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45621" iterate="1"/>
</workbook>
</file>

<file path=xl/calcChain.xml><?xml version="1.0" encoding="utf-8"?>
<calcChain xmlns="http://schemas.openxmlformats.org/spreadsheetml/2006/main">
  <c r="E2" i="1" l="1"/>
  <c r="EX5" i="1"/>
  <c r="EY5" i="1"/>
  <c r="EZ5" i="1"/>
  <c r="FA5" i="1"/>
  <c r="FB5" i="1"/>
  <c r="FC5" i="1"/>
  <c r="FD5" i="1"/>
  <c r="EX6" i="1"/>
  <c r="EY6" i="1"/>
  <c r="EZ6" i="1"/>
  <c r="FA6" i="1"/>
  <c r="FB6" i="1"/>
  <c r="FC6" i="1"/>
  <c r="FD6" i="1"/>
  <c r="EX8" i="1"/>
  <c r="EY8" i="1"/>
  <c r="EZ8" i="1"/>
  <c r="FA8" i="1"/>
  <c r="FB8" i="1"/>
  <c r="FC8" i="1"/>
  <c r="FD8" i="1"/>
  <c r="DV5" i="1"/>
  <c r="DW5" i="1"/>
  <c r="DX5" i="1"/>
  <c r="DY5" i="1"/>
  <c r="DZ5" i="1"/>
  <c r="EA5" i="1"/>
  <c r="EB5" i="1"/>
  <c r="EC5" i="1"/>
  <c r="ED5" i="1"/>
  <c r="EE5" i="1"/>
  <c r="EF5" i="1"/>
  <c r="EG5" i="1"/>
  <c r="EH5" i="1"/>
  <c r="EI5" i="1"/>
  <c r="EJ5" i="1"/>
  <c r="EK5" i="1"/>
  <c r="EL5" i="1"/>
  <c r="EM5" i="1"/>
  <c r="EN5" i="1"/>
  <c r="EO5" i="1"/>
  <c r="EP5" i="1"/>
  <c r="EQ5" i="1"/>
  <c r="ER5" i="1"/>
  <c r="ES5" i="1"/>
  <c r="ET5" i="1"/>
  <c r="EU5" i="1"/>
  <c r="EV5" i="1"/>
  <c r="EW5" i="1"/>
  <c r="DV6" i="1"/>
  <c r="DW6" i="1"/>
  <c r="DX6" i="1"/>
  <c r="DY6" i="1"/>
  <c r="DZ6" i="1"/>
  <c r="EA6" i="1"/>
  <c r="EB6" i="1"/>
  <c r="EC6" i="1"/>
  <c r="ED6" i="1"/>
  <c r="EE6" i="1"/>
  <c r="EF6" i="1"/>
  <c r="EG6" i="1"/>
  <c r="EH6" i="1"/>
  <c r="EI6" i="1"/>
  <c r="EJ6" i="1"/>
  <c r="EK6" i="1"/>
  <c r="EL6" i="1"/>
  <c r="EM6" i="1"/>
  <c r="EN6" i="1"/>
  <c r="EO6" i="1"/>
  <c r="EP6" i="1"/>
  <c r="EQ6" i="1"/>
  <c r="ER6" i="1"/>
  <c r="ES6" i="1"/>
  <c r="ET6" i="1"/>
  <c r="EU6" i="1"/>
  <c r="EV6" i="1"/>
  <c r="EW6" i="1"/>
  <c r="DV8" i="1"/>
  <c r="DW8" i="1"/>
  <c r="DX8" i="1"/>
  <c r="DY8" i="1"/>
  <c r="DZ8" i="1"/>
  <c r="EA8" i="1"/>
  <c r="EB8" i="1"/>
  <c r="EC8" i="1"/>
  <c r="ED8" i="1"/>
  <c r="EE8" i="1"/>
  <c r="EF8" i="1"/>
  <c r="EG8" i="1"/>
  <c r="EH8" i="1"/>
  <c r="EI8" i="1"/>
  <c r="EJ8" i="1"/>
  <c r="EK8" i="1"/>
  <c r="EL8" i="1"/>
  <c r="EM8" i="1"/>
  <c r="EN8" i="1"/>
  <c r="EO8" i="1"/>
  <c r="EP8" i="1"/>
  <c r="EQ8" i="1"/>
  <c r="ER8" i="1"/>
  <c r="ES8" i="1"/>
  <c r="ET8" i="1"/>
  <c r="EU8" i="1"/>
  <c r="EV8" i="1"/>
  <c r="EW8" i="1"/>
  <c r="DH5" i="1"/>
  <c r="DI5" i="1"/>
  <c r="DJ5" i="1"/>
  <c r="DK5" i="1"/>
  <c r="DL5" i="1"/>
  <c r="DM5" i="1"/>
  <c r="DN5" i="1"/>
  <c r="DO5" i="1"/>
  <c r="DP5" i="1"/>
  <c r="DQ5" i="1"/>
  <c r="DR5" i="1"/>
  <c r="DS5" i="1"/>
  <c r="DT5" i="1"/>
  <c r="DU5" i="1"/>
  <c r="DH6" i="1"/>
  <c r="DI6" i="1"/>
  <c r="DJ6" i="1"/>
  <c r="DK6" i="1"/>
  <c r="DL6" i="1"/>
  <c r="DM6" i="1"/>
  <c r="DN6" i="1"/>
  <c r="DO6" i="1"/>
  <c r="DP6" i="1"/>
  <c r="DQ6" i="1"/>
  <c r="DR6" i="1"/>
  <c r="DS6" i="1"/>
  <c r="DT6" i="1"/>
  <c r="DU6" i="1"/>
  <c r="DH8" i="1"/>
  <c r="DI8" i="1"/>
  <c r="DJ8" i="1"/>
  <c r="DK8" i="1"/>
  <c r="DL8" i="1"/>
  <c r="DM8" i="1"/>
  <c r="DN8" i="1"/>
  <c r="DO8" i="1"/>
  <c r="DP8" i="1"/>
  <c r="DQ8" i="1"/>
  <c r="DR8" i="1"/>
  <c r="DS8" i="1"/>
  <c r="DT8" i="1"/>
  <c r="DU8" i="1"/>
  <c r="DA5" i="1"/>
  <c r="DB5" i="1"/>
  <c r="DC5" i="1"/>
  <c r="DD5" i="1"/>
  <c r="DE5" i="1"/>
  <c r="DF5" i="1"/>
  <c r="DG5" i="1"/>
  <c r="DA6" i="1"/>
  <c r="DB6" i="1"/>
  <c r="DC6" i="1"/>
  <c r="DD6" i="1"/>
  <c r="DE6" i="1"/>
  <c r="DF6" i="1"/>
  <c r="DG6" i="1"/>
  <c r="DA8" i="1"/>
  <c r="DB8" i="1"/>
  <c r="DC8" i="1"/>
  <c r="DD8" i="1"/>
  <c r="DE8" i="1"/>
  <c r="DF8" i="1"/>
  <c r="DG8"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BK6" i="1"/>
  <c r="BL6" i="1"/>
  <c r="BM6" i="1"/>
  <c r="BN6" i="1"/>
  <c r="BO6" i="1"/>
  <c r="BP6" i="1"/>
  <c r="BQ6" i="1"/>
  <c r="BR6" i="1"/>
  <c r="BS6" i="1"/>
  <c r="BT6" i="1"/>
  <c r="BU6" i="1"/>
  <c r="BV6" i="1"/>
  <c r="BW6" i="1"/>
  <c r="BX6" i="1"/>
  <c r="BY6" i="1"/>
  <c r="BZ6" i="1"/>
  <c r="CA6" i="1"/>
  <c r="CB6" i="1"/>
  <c r="CC6" i="1"/>
  <c r="CD6" i="1"/>
  <c r="CE6" i="1"/>
  <c r="CF6" i="1"/>
  <c r="CG6" i="1"/>
  <c r="CH6" i="1"/>
  <c r="CI6" i="1"/>
  <c r="CJ6" i="1"/>
  <c r="CK6" i="1"/>
  <c r="CL6" i="1"/>
  <c r="CM6" i="1"/>
  <c r="CN6" i="1"/>
  <c r="CO6" i="1"/>
  <c r="CP6" i="1"/>
  <c r="CQ6" i="1"/>
  <c r="CR6" i="1"/>
  <c r="CS6" i="1"/>
  <c r="CT6" i="1"/>
  <c r="CU6" i="1"/>
  <c r="CV6" i="1"/>
  <c r="CW6" i="1"/>
  <c r="CX6" i="1"/>
  <c r="CY6" i="1"/>
  <c r="CZ6" i="1"/>
  <c r="A14" i="1" l="1"/>
  <c r="A15" i="1"/>
  <c r="A16" i="1"/>
  <c r="A17" i="1"/>
  <c r="A18" i="1"/>
  <c r="A19" i="1"/>
  <c r="A20" i="1"/>
  <c r="B10" i="1"/>
  <c r="C10" i="1"/>
  <c r="B11" i="1"/>
  <c r="C11" i="1"/>
  <c r="B12" i="1"/>
  <c r="A12" i="1" s="1"/>
  <c r="C12" i="1"/>
  <c r="B13" i="1"/>
  <c r="A13" i="1" s="1"/>
  <c r="C13" i="1"/>
  <c r="B14" i="1"/>
  <c r="C14" i="1"/>
  <c r="B15" i="1"/>
  <c r="C15" i="1"/>
  <c r="B16" i="1"/>
  <c r="C16" i="1"/>
  <c r="B17" i="1"/>
  <c r="C17" i="1"/>
  <c r="B18" i="1"/>
  <c r="C18" i="1"/>
  <c r="B19" i="1"/>
  <c r="C19" i="1"/>
  <c r="B20" i="1"/>
  <c r="C20" i="1"/>
  <c r="C9" i="1"/>
  <c r="B9" i="1"/>
  <c r="A9" i="1" l="1"/>
  <c r="A11" i="1"/>
  <c r="B21" i="1"/>
  <c r="C21" i="1"/>
  <c r="A10" i="1"/>
  <c r="AY5" i="1"/>
  <c r="AZ5" i="1"/>
  <c r="BA5" i="1"/>
  <c r="BB5" i="1"/>
  <c r="BC5" i="1"/>
  <c r="BD5" i="1"/>
  <c r="BE5" i="1"/>
  <c r="BF5" i="1"/>
  <c r="BG5" i="1"/>
  <c r="BH5" i="1"/>
  <c r="BI5" i="1"/>
  <c r="BJ5" i="1"/>
  <c r="BK5" i="1"/>
  <c r="BL5" i="1"/>
  <c r="BM5" i="1"/>
  <c r="BN5" i="1"/>
  <c r="BO5" i="1"/>
  <c r="BP5" i="1"/>
  <c r="BQ5" i="1"/>
  <c r="BR5" i="1"/>
  <c r="BS5" i="1"/>
  <c r="BT5" i="1"/>
  <c r="BU5" i="1"/>
  <c r="BV5" i="1"/>
  <c r="BW5" i="1"/>
  <c r="BX5" i="1"/>
  <c r="BY5" i="1"/>
  <c r="BZ5" i="1"/>
  <c r="CA5" i="1"/>
  <c r="CB5" i="1"/>
  <c r="CC5" i="1"/>
  <c r="CD5" i="1"/>
  <c r="CE5" i="1"/>
  <c r="CF5" i="1"/>
  <c r="CG5" i="1"/>
  <c r="CH5" i="1"/>
  <c r="CI5" i="1"/>
  <c r="CJ5" i="1"/>
  <c r="CK5" i="1"/>
  <c r="CL5" i="1"/>
  <c r="CM5" i="1"/>
  <c r="CN5" i="1"/>
  <c r="CO5" i="1"/>
  <c r="CP5" i="1"/>
  <c r="CQ5" i="1"/>
  <c r="CR5" i="1"/>
  <c r="CS5" i="1"/>
  <c r="CT5" i="1"/>
  <c r="CU5" i="1"/>
  <c r="CV5" i="1"/>
  <c r="CW5" i="1"/>
  <c r="CX5" i="1"/>
  <c r="CY5" i="1"/>
  <c r="CZ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AX5" i="1"/>
  <c r="G5" i="1"/>
  <c r="CM8" i="1"/>
  <c r="CN8" i="1"/>
  <c r="CO8" i="1"/>
  <c r="CP8" i="1"/>
  <c r="CQ8" i="1"/>
  <c r="CR8" i="1"/>
  <c r="CS8" i="1"/>
  <c r="CT8" i="1"/>
  <c r="CU8" i="1"/>
  <c r="CV8" i="1"/>
  <c r="CW8" i="1"/>
  <c r="CX8" i="1"/>
  <c r="CY8" i="1"/>
  <c r="CZ8" i="1"/>
  <c r="BY8" i="1"/>
  <c r="BZ8" i="1"/>
  <c r="CA8" i="1"/>
  <c r="CB8" i="1"/>
  <c r="CC8" i="1"/>
  <c r="CD8" i="1"/>
  <c r="CE8" i="1"/>
  <c r="CF8" i="1"/>
  <c r="CG8" i="1"/>
  <c r="CH8" i="1"/>
  <c r="CI8" i="1"/>
  <c r="CJ8" i="1"/>
  <c r="CK8" i="1"/>
  <c r="CL8" i="1"/>
  <c r="G2" i="1"/>
  <c r="N2" i="1" s="1"/>
  <c r="U2" i="1" s="1"/>
  <c r="AB2" i="1" s="1"/>
  <c r="AI2" i="1" s="1"/>
  <c r="AP2" i="1" s="1"/>
  <c r="AW2" i="1" s="1"/>
  <c r="BD2" i="1" s="1"/>
  <c r="BK2" i="1" s="1"/>
  <c r="BR2" i="1" s="1"/>
  <c r="BY2" i="1" s="1"/>
  <c r="CF2" i="1" s="1"/>
  <c r="CM2" i="1" s="1"/>
  <c r="CT2" i="1" s="1"/>
  <c r="DA2" i="1" s="1"/>
  <c r="DH2" i="1" s="1"/>
  <c r="DO2" i="1" s="1"/>
  <c r="DV2" i="1" s="1"/>
  <c r="EC2" i="1" s="1"/>
  <c r="EJ2" i="1" s="1"/>
  <c r="EQ2" i="1" s="1"/>
  <c r="EX2" i="1" s="1"/>
  <c r="H8" i="1"/>
  <c r="I8" i="1"/>
  <c r="J8" i="1"/>
  <c r="K8" i="1"/>
  <c r="L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BA8" i="1"/>
  <c r="BB8" i="1"/>
  <c r="BC8" i="1"/>
  <c r="BD8" i="1"/>
  <c r="BE8" i="1"/>
  <c r="BF8" i="1"/>
  <c r="BG8" i="1"/>
  <c r="BH8" i="1"/>
  <c r="BI8" i="1"/>
  <c r="BJ8" i="1"/>
  <c r="BK8" i="1"/>
  <c r="BL8" i="1"/>
  <c r="BM8" i="1"/>
  <c r="BN8" i="1"/>
  <c r="BO8" i="1"/>
  <c r="BP8" i="1"/>
  <c r="BQ8" i="1"/>
  <c r="BR8" i="1"/>
  <c r="BS8" i="1"/>
  <c r="BT8" i="1"/>
  <c r="BU8" i="1"/>
  <c r="BV8" i="1"/>
  <c r="BW8" i="1"/>
  <c r="BX8" i="1"/>
  <c r="G8" i="1"/>
  <c r="G6" i="1"/>
  <c r="A21" i="1" l="1"/>
</calcChain>
</file>

<file path=xl/comments1.xml><?xml version="1.0" encoding="utf-8"?>
<comments xmlns="http://schemas.openxmlformats.org/spreadsheetml/2006/main">
  <authors>
    <author>Author</author>
  </authors>
  <commentList>
    <comment ref="E3" authorId="0">
      <text>
        <r>
          <rPr>
            <b/>
            <sz val="9"/>
            <color indexed="81"/>
            <rFont val="Tahoma"/>
            <family val="2"/>
          </rPr>
          <t>dd/mm/yy</t>
        </r>
      </text>
    </comment>
  </commentList>
</comments>
</file>

<file path=xl/sharedStrings.xml><?xml version="1.0" encoding="utf-8"?>
<sst xmlns="http://schemas.openxmlformats.org/spreadsheetml/2006/main" count="199" uniqueCount="47">
  <si>
    <t>Week 1</t>
  </si>
  <si>
    <t>M</t>
  </si>
  <si>
    <t>T</t>
  </si>
  <si>
    <t>W</t>
  </si>
  <si>
    <t>F</t>
  </si>
  <si>
    <t>S</t>
  </si>
  <si>
    <t>Week 2</t>
  </si>
  <si>
    <t>Date</t>
  </si>
  <si>
    <t>Day</t>
  </si>
  <si>
    <t>Week 3</t>
  </si>
  <si>
    <t>Week 4</t>
  </si>
  <si>
    <t>Week 5</t>
  </si>
  <si>
    <t>Week 6</t>
  </si>
  <si>
    <t>Week 7</t>
  </si>
  <si>
    <t>Week 8</t>
  </si>
  <si>
    <t>Week 9</t>
  </si>
  <si>
    <t>Week 10</t>
  </si>
  <si>
    <t>Week 11</t>
  </si>
  <si>
    <t>Week 12</t>
  </si>
  <si>
    <t>Task 6</t>
  </si>
  <si>
    <t>Task 7</t>
  </si>
  <si>
    <t>Task 8</t>
  </si>
  <si>
    <t>Task 9</t>
  </si>
  <si>
    <t>Task 10</t>
  </si>
  <si>
    <t>Task 11</t>
  </si>
  <si>
    <t>Task 12</t>
  </si>
  <si>
    <t>1st Monday</t>
  </si>
  <si>
    <t>Today</t>
  </si>
  <si>
    <t xml:space="preserve">           Tasks</t>
  </si>
  <si>
    <t>Task 1</t>
  </si>
  <si>
    <t>Task 2</t>
  </si>
  <si>
    <t>Task 3</t>
  </si>
  <si>
    <t>Task 4</t>
  </si>
  <si>
    <t>Task 5</t>
  </si>
  <si>
    <t>x</t>
  </si>
  <si>
    <t>o</t>
  </si>
  <si>
    <t>%</t>
  </si>
  <si>
    <t>TOTAL</t>
  </si>
  <si>
    <t>Week 13</t>
  </si>
  <si>
    <t>Week 14</t>
  </si>
  <si>
    <t>Week 15</t>
  </si>
  <si>
    <t>Week 16</t>
  </si>
  <si>
    <t>Week 17</t>
  </si>
  <si>
    <t>Week 18</t>
  </si>
  <si>
    <t>Week 19</t>
  </si>
  <si>
    <t>Week 20</t>
  </si>
  <si>
    <t>Welcome to my experimental Excel Gantt Chart builder. Begin by filling in the date of the first Monday of the project. Once you've done that, set your tasks, putting an "o" on that days you wish to do them. If you do the task, put an "x". If you have any problems, email me at &lt;B.Craven@leeds.ac.uk&gt;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</si>
</sst>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809]dd\ mmmm\ yyyy;@"/>
    <numFmt numFmtId="166" formatCode="dd/mm/yyyy;@"/>
    <numFmt numFmtId="167" formatCode="0.0"/>
  </numFmts>
  <fonts count="9" x14ac:knownFonts="1">
    <font>
      <sz val="11"/>
      <color theme="1"/>
      <name val="Calibri"/>
      <family val="2"/>
      <scheme val="minor"/>
    </font>
    <font>
      <b/>
      <sz val="11"/>
      <color theme="1"/>
      <name val="Calibri"/>
      <family val="2"/>
      <scheme val="minor"/>
    </font>
    <font>
      <i/>
      <sz val="11"/>
      <color theme="1"/>
      <name val="Calibri"/>
      <family val="2"/>
      <scheme val="minor"/>
    </font>
    <font>
      <sz val="11"/>
      <color theme="1" tint="0.14999847407452621"/>
      <name val="Calibri"/>
      <family val="2"/>
      <scheme val="minor"/>
    </font>
    <font>
      <i/>
      <sz val="11"/>
      <color theme="1" tint="0.249977111117893"/>
      <name val="Calibri"/>
      <family val="2"/>
      <scheme val="minor"/>
    </font>
    <font>
      <b/>
      <sz val="9"/>
      <color indexed="81"/>
      <name val="Tahoma"/>
      <family val="2"/>
    </font>
    <font>
      <sz val="11"/>
      <color theme="1" tint="0.249977111117893"/>
      <name val="Calibri"/>
      <family val="2"/>
      <scheme val="minor"/>
    </font>
    <font>
      <sz val="10"/>
      <color theme="1"/>
      <name val="Calibri"/>
      <family val="2"/>
      <scheme val="minor"/>
    </font>
    <font>
      <sz val="10"/>
      <color theme="0" tint="-0.34998626667073579"/>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applyAlignment="1">
      <alignment horizontal="center"/>
    </xf>
    <xf numFmtId="166" fontId="0" fillId="0" borderId="4" xfId="0" applyNumberFormat="1" applyBorder="1"/>
    <xf numFmtId="166" fontId="0" fillId="0" borderId="0" xfId="0" applyNumberFormat="1" applyBorder="1"/>
    <xf numFmtId="166" fontId="0" fillId="0" borderId="5" xfId="0" applyNumberFormat="1" applyBorder="1"/>
    <xf numFmtId="164" fontId="1" fillId="0" borderId="0" xfId="0" applyNumberFormat="1" applyFont="1"/>
    <xf numFmtId="0" fontId="0" fillId="0" borderId="9" xfId="0" applyBorder="1"/>
    <xf numFmtId="0" fontId="0" fillId="0" borderId="10" xfId="0" applyBorder="1"/>
    <xf numFmtId="0" fontId="0" fillId="2" borderId="10" xfId="0" applyFill="1" applyBorder="1"/>
    <xf numFmtId="0" fontId="0" fillId="2" borderId="11" xfId="0" applyFill="1" applyBorder="1"/>
    <xf numFmtId="0" fontId="1" fillId="0" borderId="12" xfId="0" applyFont="1" applyBorder="1"/>
    <xf numFmtId="0" fontId="1" fillId="0" borderId="13" xfId="0" applyFont="1" applyBorder="1"/>
    <xf numFmtId="0" fontId="1" fillId="0" borderId="14" xfId="0" applyFont="1" applyBorder="1"/>
    <xf numFmtId="164" fontId="6" fillId="0" borderId="0" xfId="0" applyNumberFormat="1" applyFont="1"/>
    <xf numFmtId="167" fontId="0" fillId="0" borderId="13" xfId="0" applyNumberFormat="1" applyBorder="1" applyAlignment="1">
      <alignment horizontal="center"/>
    </xf>
    <xf numFmtId="167" fontId="0" fillId="0" borderId="14" xfId="0" applyNumberFormat="1" applyBorder="1" applyAlignment="1">
      <alignment horizontal="center"/>
    </xf>
    <xf numFmtId="0" fontId="1" fillId="0" borderId="15" xfId="0" applyFont="1" applyBorder="1" applyAlignment="1">
      <alignment horizontal="center"/>
    </xf>
    <xf numFmtId="167" fontId="1" fillId="0" borderId="15" xfId="0" applyNumberFormat="1" applyFont="1" applyFill="1" applyBorder="1" applyAlignment="1">
      <alignment horizontal="center"/>
    </xf>
    <xf numFmtId="0" fontId="1" fillId="0" borderId="15" xfId="0" applyFont="1" applyBorder="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165" fontId="2" fillId="0" borderId="2" xfId="0" applyNumberFormat="1" applyFont="1" applyBorder="1" applyAlignment="1">
      <alignment horizontal="center"/>
    </xf>
    <xf numFmtId="0" fontId="2" fillId="0" borderId="2" xfId="0" applyFont="1" applyBorder="1" applyAlignment="1">
      <alignment horizontal="center"/>
    </xf>
    <xf numFmtId="165" fontId="2" fillId="0" borderId="1" xfId="0" applyNumberFormat="1" applyFont="1" applyBorder="1" applyAlignment="1">
      <alignment horizontal="center"/>
    </xf>
    <xf numFmtId="0" fontId="2"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4" fillId="0" borderId="0" xfId="0" applyFont="1" applyAlignment="1">
      <alignment horizontal="left"/>
    </xf>
    <xf numFmtId="0" fontId="1" fillId="0" borderId="0" xfId="0" applyFont="1" applyAlignment="1">
      <alignment horizontal="center"/>
    </xf>
    <xf numFmtId="0" fontId="6" fillId="0" borderId="0" xfId="0" applyFont="1" applyAlignment="1">
      <alignment horizontal="center"/>
    </xf>
    <xf numFmtId="0" fontId="7" fillId="0" borderId="4" xfId="0" applyNumberFormat="1" applyFont="1" applyBorder="1"/>
    <xf numFmtId="0" fontId="7" fillId="0" borderId="4" xfId="0" applyFont="1" applyBorder="1"/>
    <xf numFmtId="0" fontId="7" fillId="0" borderId="0" xfId="0" applyFont="1" applyBorder="1"/>
    <xf numFmtId="0" fontId="7" fillId="0" borderId="5" xfId="0" applyFont="1" applyBorder="1"/>
    <xf numFmtId="0" fontId="8" fillId="0" borderId="4" xfId="0" applyFont="1" applyBorder="1"/>
    <xf numFmtId="0" fontId="8" fillId="0" borderId="0" xfId="0" applyFont="1" applyBorder="1"/>
    <xf numFmtId="0" fontId="8" fillId="0" borderId="5" xfId="0" applyFont="1" applyBorder="1"/>
    <xf numFmtId="0" fontId="7" fillId="0" borderId="13" xfId="0" applyNumberFormat="1" applyFont="1" applyBorder="1"/>
  </cellXfs>
  <cellStyles count="1">
    <cellStyle name="Normal" xfId="0" builtinId="0"/>
  </cellStyles>
  <dxfs count="75">
    <dxf>
      <fill>
        <patternFill>
          <bgColor theme="3" tint="0.39994506668294322"/>
        </patternFill>
      </fill>
    </dxf>
    <dxf>
      <font>
        <color theme="0"/>
      </font>
    </dxf>
    <dxf>
      <fill>
        <gradientFill degree="90">
          <stop position="0">
            <color theme="0"/>
          </stop>
          <stop position="0.5">
            <color rgb="FF6DFFAF"/>
          </stop>
          <stop position="1">
            <color theme="0"/>
          </stop>
        </gradientFill>
      </fill>
    </dxf>
    <dxf>
      <fill>
        <gradientFill degree="90">
          <stop position="0">
            <color theme="0"/>
          </stop>
          <stop position="0.5">
            <color rgb="FF00A44A"/>
          </stop>
          <stop position="1">
            <color theme="0"/>
          </stop>
        </gradientFill>
      </fill>
    </dxf>
    <dxf>
      <fill>
        <gradientFill degree="90">
          <stop position="0">
            <color theme="0"/>
          </stop>
          <stop position="0.5">
            <color rgb="FFFF7171"/>
          </stop>
          <stop position="1">
            <color theme="0"/>
          </stop>
        </gradientFill>
      </fill>
    </dxf>
    <dxf>
      <fill>
        <gradientFill degree="90">
          <stop position="0">
            <color theme="0"/>
          </stop>
          <stop position="0.5">
            <color rgb="FFA40000"/>
          </stop>
          <stop position="1">
            <color theme="0"/>
          </stop>
        </gradientFill>
      </fill>
    </dxf>
    <dxf>
      <fill>
        <patternFill>
          <bgColor theme="3" tint="0.39994506668294322"/>
        </patternFill>
      </fill>
    </dxf>
    <dxf>
      <font>
        <color theme="0"/>
      </font>
    </dxf>
    <dxf>
      <fill>
        <gradientFill degree="90">
          <stop position="0">
            <color theme="0"/>
          </stop>
          <stop position="0.5">
            <color rgb="FF6DFFAF"/>
          </stop>
          <stop position="1">
            <color theme="0"/>
          </stop>
        </gradientFill>
      </fill>
    </dxf>
    <dxf>
      <fill>
        <gradientFill degree="90">
          <stop position="0">
            <color theme="0"/>
          </stop>
          <stop position="0.5">
            <color rgb="FF00A44A"/>
          </stop>
          <stop position="1">
            <color theme="0"/>
          </stop>
        </gradientFill>
      </fill>
    </dxf>
    <dxf>
      <fill>
        <gradientFill degree="90">
          <stop position="0">
            <color theme="0"/>
          </stop>
          <stop position="0.5">
            <color rgb="FFFF7171"/>
          </stop>
          <stop position="1">
            <color theme="0"/>
          </stop>
        </gradientFill>
      </fill>
    </dxf>
    <dxf>
      <fill>
        <gradientFill degree="90">
          <stop position="0">
            <color theme="0"/>
          </stop>
          <stop position="0.5">
            <color rgb="FFA40000"/>
          </stop>
          <stop position="1">
            <color theme="0"/>
          </stop>
        </gradientFill>
      </fill>
    </dxf>
    <dxf>
      <fill>
        <patternFill>
          <bgColor theme="3" tint="0.39994506668294322"/>
        </patternFill>
      </fill>
    </dxf>
    <dxf>
      <font>
        <color theme="0"/>
      </font>
    </dxf>
    <dxf>
      <fill>
        <gradientFill degree="90">
          <stop position="0">
            <color theme="0"/>
          </stop>
          <stop position="0.5">
            <color rgb="FF6DFFAF"/>
          </stop>
          <stop position="1">
            <color theme="0"/>
          </stop>
        </gradientFill>
      </fill>
    </dxf>
    <dxf>
      <fill>
        <gradientFill degree="90">
          <stop position="0">
            <color theme="0"/>
          </stop>
          <stop position="0.5">
            <color rgb="FF00A44A"/>
          </stop>
          <stop position="1">
            <color theme="0"/>
          </stop>
        </gradientFill>
      </fill>
    </dxf>
    <dxf>
      <fill>
        <gradientFill degree="90">
          <stop position="0">
            <color theme="0"/>
          </stop>
          <stop position="0.5">
            <color rgb="FFFF7171"/>
          </stop>
          <stop position="1">
            <color theme="0"/>
          </stop>
        </gradientFill>
      </fill>
    </dxf>
    <dxf>
      <fill>
        <gradientFill degree="90">
          <stop position="0">
            <color theme="0"/>
          </stop>
          <stop position="0.5">
            <color rgb="FFA40000"/>
          </stop>
          <stop position="1">
            <color theme="0"/>
          </stop>
        </gradientFill>
      </fill>
    </dxf>
    <dxf>
      <fill>
        <patternFill>
          <bgColor theme="3" tint="0.39994506668294322"/>
        </patternFill>
      </fill>
    </dxf>
    <dxf>
      <font>
        <color theme="0"/>
      </font>
    </dxf>
    <dxf>
      <fill>
        <gradientFill degree="90">
          <stop position="0">
            <color theme="0"/>
          </stop>
          <stop position="0.5">
            <color rgb="FF6DFFAF"/>
          </stop>
          <stop position="1">
            <color theme="0"/>
          </stop>
        </gradientFill>
      </fill>
    </dxf>
    <dxf>
      <fill>
        <gradientFill degree="90">
          <stop position="0">
            <color theme="0"/>
          </stop>
          <stop position="0.5">
            <color rgb="FF00A44A"/>
          </stop>
          <stop position="1">
            <color theme="0"/>
          </stop>
        </gradientFill>
      </fill>
    </dxf>
    <dxf>
      <fill>
        <gradientFill degree="90">
          <stop position="0">
            <color theme="0"/>
          </stop>
          <stop position="0.5">
            <color rgb="FFFF7171"/>
          </stop>
          <stop position="1">
            <color theme="0"/>
          </stop>
        </gradientFill>
      </fill>
    </dxf>
    <dxf>
      <fill>
        <gradientFill degree="90">
          <stop position="0">
            <color theme="0"/>
          </stop>
          <stop position="0.5">
            <color rgb="FFA40000"/>
          </stop>
          <stop position="1">
            <color theme="0"/>
          </stop>
        </gradientFill>
      </fill>
    </dxf>
    <dxf>
      <fill>
        <patternFill>
          <bgColor theme="9" tint="-0.24994659260841701"/>
        </patternFill>
      </fill>
    </dxf>
    <dxf>
      <font>
        <b/>
        <i val="0"/>
        <color theme="1"/>
      </font>
      <fill>
        <patternFill>
          <bgColor rgb="FFFF8181"/>
        </patternFill>
      </fill>
    </dxf>
    <dxf>
      <font>
        <color theme="0"/>
      </font>
    </dxf>
    <dxf>
      <fill>
        <gradientFill degree="90">
          <stop position="0">
            <color theme="0"/>
          </stop>
          <stop position="0.5">
            <color rgb="FF6DFFAF"/>
          </stop>
          <stop position="1">
            <color theme="0"/>
          </stop>
        </gradientFill>
      </fill>
    </dxf>
    <dxf>
      <fill>
        <gradientFill degree="90">
          <stop position="0">
            <color theme="0"/>
          </stop>
          <stop position="0.5">
            <color rgb="FF00A44A"/>
          </stop>
          <stop position="1">
            <color theme="0"/>
          </stop>
        </gradientFill>
      </fill>
    </dxf>
    <dxf>
      <fill>
        <gradientFill degree="90">
          <stop position="0">
            <color theme="0"/>
          </stop>
          <stop position="0.5">
            <color rgb="FFFF7171"/>
          </stop>
          <stop position="1">
            <color theme="0"/>
          </stop>
        </gradientFill>
      </fill>
    </dxf>
    <dxf>
      <fill>
        <gradientFill degree="90">
          <stop position="0">
            <color theme="0"/>
          </stop>
          <stop position="0.5">
            <color rgb="FFA40000"/>
          </stop>
          <stop position="1">
            <color theme="0"/>
          </stop>
        </gradientFill>
      </fill>
    </dxf>
    <dxf>
      <fill>
        <patternFill>
          <bgColor theme="3" tint="0.39994506668294322"/>
        </patternFill>
      </fill>
    </dxf>
    <dxf>
      <font>
        <b/>
        <i val="0"/>
        <color theme="1"/>
      </font>
      <fill>
        <patternFill>
          <bgColor rgb="FFFF8181"/>
        </patternFill>
      </fill>
    </dxf>
    <dxf>
      <font>
        <color theme="0"/>
      </font>
    </dxf>
    <dxf>
      <fill>
        <gradientFill degree="90">
          <stop position="0">
            <color theme="0"/>
          </stop>
          <stop position="0.5">
            <color rgb="FF6DFFAF"/>
          </stop>
          <stop position="1">
            <color theme="0"/>
          </stop>
        </gradientFill>
      </fill>
    </dxf>
    <dxf>
      <fill>
        <gradientFill degree="90">
          <stop position="0">
            <color theme="0"/>
          </stop>
          <stop position="0.5">
            <color rgb="FF00A44A"/>
          </stop>
          <stop position="1">
            <color theme="0"/>
          </stop>
        </gradientFill>
      </fill>
    </dxf>
    <dxf>
      <fill>
        <gradientFill degree="90">
          <stop position="0">
            <color theme="0"/>
          </stop>
          <stop position="0.5">
            <color rgb="FFFF7171"/>
          </stop>
          <stop position="1">
            <color theme="0"/>
          </stop>
        </gradientFill>
      </fill>
    </dxf>
    <dxf>
      <fill>
        <gradientFill degree="90">
          <stop position="0">
            <color theme="0"/>
          </stop>
          <stop position="0.5">
            <color rgb="FFA40000"/>
          </stop>
          <stop position="1">
            <color theme="0"/>
          </stop>
        </gradientFill>
      </fill>
    </dxf>
    <dxf>
      <fill>
        <patternFill>
          <bgColor theme="9" tint="-0.24994659260841701"/>
        </patternFill>
      </fill>
    </dxf>
    <dxf>
      <font>
        <b/>
        <i val="0"/>
        <color theme="1"/>
      </font>
      <fill>
        <patternFill>
          <bgColor rgb="FFFF8181"/>
        </patternFill>
      </fill>
    </dxf>
    <dxf>
      <font>
        <color theme="0"/>
      </font>
    </dxf>
    <dxf>
      <fill>
        <gradientFill degree="90">
          <stop position="0">
            <color theme="0"/>
          </stop>
          <stop position="0.5">
            <color rgb="FF6DFFAF"/>
          </stop>
          <stop position="1">
            <color theme="0"/>
          </stop>
        </gradientFill>
      </fill>
    </dxf>
    <dxf>
      <fill>
        <gradientFill degree="90">
          <stop position="0">
            <color theme="0"/>
          </stop>
          <stop position="0.5">
            <color rgb="FF00A44A"/>
          </stop>
          <stop position="1">
            <color theme="0"/>
          </stop>
        </gradientFill>
      </fill>
    </dxf>
    <dxf>
      <fill>
        <gradientFill degree="90">
          <stop position="0">
            <color theme="0"/>
          </stop>
          <stop position="0.5">
            <color rgb="FFFF7171"/>
          </stop>
          <stop position="1">
            <color theme="0"/>
          </stop>
        </gradientFill>
      </fill>
    </dxf>
    <dxf>
      <fill>
        <gradientFill degree="90">
          <stop position="0">
            <color theme="0"/>
          </stop>
          <stop position="0.5">
            <color rgb="FFA40000"/>
          </stop>
          <stop position="1">
            <color theme="0"/>
          </stop>
        </gradientFill>
      </fill>
    </dxf>
    <dxf>
      <fill>
        <patternFill>
          <bgColor theme="9" tint="-0.24994659260841701"/>
        </patternFill>
      </fill>
    </dxf>
    <dxf>
      <font>
        <color theme="0"/>
      </font>
    </dxf>
    <dxf>
      <fill>
        <patternFill>
          <bgColor theme="9" tint="-0.24994659260841701"/>
        </patternFill>
      </fill>
    </dxf>
    <dxf>
      <font>
        <color theme="0"/>
      </font>
    </dxf>
    <dxf>
      <fill>
        <patternFill>
          <bgColor theme="9" tint="-0.24994659260841701"/>
        </patternFill>
      </fill>
    </dxf>
    <dxf>
      <font>
        <b/>
        <i val="0"/>
        <color theme="1"/>
      </font>
      <fill>
        <patternFill>
          <bgColor rgb="FFFF8181"/>
        </patternFill>
      </fill>
    </dxf>
    <dxf>
      <font>
        <color theme="0"/>
      </font>
    </dxf>
    <dxf>
      <fill>
        <gradientFill degree="90">
          <stop position="0">
            <color theme="0"/>
          </stop>
          <stop position="0.5">
            <color rgb="FF6DFFAF"/>
          </stop>
          <stop position="1">
            <color theme="0"/>
          </stop>
        </gradientFill>
      </fill>
    </dxf>
    <dxf>
      <fill>
        <gradientFill degree="90">
          <stop position="0">
            <color theme="0"/>
          </stop>
          <stop position="0.5">
            <color rgb="FF00A44A"/>
          </stop>
          <stop position="1">
            <color theme="0"/>
          </stop>
        </gradientFill>
      </fill>
    </dxf>
    <dxf>
      <fill>
        <gradientFill degree="90">
          <stop position="0">
            <color theme="0"/>
          </stop>
          <stop position="0.5">
            <color rgb="FFFF7171"/>
          </stop>
          <stop position="1">
            <color theme="0"/>
          </stop>
        </gradientFill>
      </fill>
    </dxf>
    <dxf>
      <fill>
        <gradientFill degree="90">
          <stop position="0">
            <color theme="0"/>
          </stop>
          <stop position="0.5">
            <color rgb="FFA40000"/>
          </stop>
          <stop position="1">
            <color theme="0"/>
          </stop>
        </gradientFill>
      </fill>
    </dxf>
    <dxf>
      <font>
        <b/>
        <i val="0"/>
        <color theme="1"/>
      </font>
      <fill>
        <patternFill>
          <bgColor rgb="FFFF8181"/>
        </patternFill>
      </fill>
    </dxf>
    <dxf>
      <font>
        <color theme="0"/>
      </font>
    </dxf>
    <dxf>
      <fill>
        <gradientFill degree="90">
          <stop position="0">
            <color theme="0"/>
          </stop>
          <stop position="0.5">
            <color rgb="FF6DFFAF"/>
          </stop>
          <stop position="1">
            <color theme="0"/>
          </stop>
        </gradientFill>
      </fill>
    </dxf>
    <dxf>
      <fill>
        <gradientFill degree="90">
          <stop position="0">
            <color theme="0"/>
          </stop>
          <stop position="0.5">
            <color rgb="FF00A44A"/>
          </stop>
          <stop position="1">
            <color theme="0"/>
          </stop>
        </gradientFill>
      </fill>
    </dxf>
    <dxf>
      <fill>
        <gradientFill degree="90">
          <stop position="0">
            <color theme="0"/>
          </stop>
          <stop position="0.5">
            <color rgb="FFFF7171"/>
          </stop>
          <stop position="1">
            <color theme="0"/>
          </stop>
        </gradientFill>
      </fill>
    </dxf>
    <dxf>
      <fill>
        <gradientFill degree="90">
          <stop position="0">
            <color theme="0"/>
          </stop>
          <stop position="0.5">
            <color rgb="FFA40000"/>
          </stop>
          <stop position="1">
            <color theme="0"/>
          </stop>
        </gradientFill>
      </fill>
    </dxf>
    <dxf>
      <fill>
        <patternFill>
          <bgColor theme="9" tint="-0.24994659260841701"/>
        </patternFill>
      </fill>
    </dxf>
    <dxf>
      <font>
        <b/>
        <i val="0"/>
        <color theme="1"/>
      </font>
      <fill>
        <patternFill>
          <bgColor rgb="FFFF8181"/>
        </patternFill>
      </fill>
    </dxf>
    <dxf>
      <font>
        <color theme="0"/>
      </font>
    </dxf>
    <dxf>
      <fill>
        <gradientFill degree="90">
          <stop position="0">
            <color theme="0"/>
          </stop>
          <stop position="0.5">
            <color rgb="FF6DFFAF"/>
          </stop>
          <stop position="1">
            <color theme="0"/>
          </stop>
        </gradientFill>
      </fill>
    </dxf>
    <dxf>
      <fill>
        <gradientFill degree="90">
          <stop position="0">
            <color theme="0"/>
          </stop>
          <stop position="0.5">
            <color rgb="FF00A44A"/>
          </stop>
          <stop position="1">
            <color theme="0"/>
          </stop>
        </gradientFill>
      </fill>
    </dxf>
    <dxf>
      <fill>
        <gradientFill degree="90">
          <stop position="0">
            <color theme="0"/>
          </stop>
          <stop position="0.5">
            <color rgb="FFFF7171"/>
          </stop>
          <stop position="1">
            <color theme="0"/>
          </stop>
        </gradientFill>
      </fill>
    </dxf>
    <dxf>
      <fill>
        <gradientFill degree="90">
          <stop position="0">
            <color theme="0"/>
          </stop>
          <stop position="0.5">
            <color rgb="FFA40000"/>
          </stop>
          <stop position="1">
            <color theme="0"/>
          </stop>
        </gradientFill>
      </fill>
    </dxf>
    <dxf>
      <font>
        <b/>
        <i val="0"/>
        <color theme="1"/>
      </font>
      <fill>
        <patternFill>
          <bgColor rgb="FFFF8181"/>
        </patternFill>
      </fill>
    </dxf>
    <dxf>
      <font>
        <color theme="0"/>
      </font>
    </dxf>
    <dxf>
      <fill>
        <gradientFill degree="90">
          <stop position="0">
            <color theme="0"/>
          </stop>
          <stop position="0.5">
            <color rgb="FF6DFFAF"/>
          </stop>
          <stop position="1">
            <color theme="0"/>
          </stop>
        </gradientFill>
      </fill>
    </dxf>
    <dxf>
      <fill>
        <gradientFill degree="90">
          <stop position="0">
            <color theme="0"/>
          </stop>
          <stop position="0.5">
            <color rgb="FF00A44A"/>
          </stop>
          <stop position="1">
            <color theme="0"/>
          </stop>
        </gradientFill>
      </fill>
    </dxf>
    <dxf>
      <fill>
        <gradientFill degree="90">
          <stop position="0">
            <color theme="0"/>
          </stop>
          <stop position="0.5">
            <color rgb="FFFF7171"/>
          </stop>
          <stop position="1">
            <color theme="0"/>
          </stop>
        </gradientFill>
      </fill>
    </dxf>
    <dxf>
      <fill>
        <gradientFill degree="90">
          <stop position="0">
            <color theme="0"/>
          </stop>
          <stop position="0.5">
            <color rgb="FFA40000"/>
          </stop>
          <stop position="1">
            <color theme="0"/>
          </stop>
        </gradientFill>
      </fill>
    </dxf>
  </dxfs>
  <tableStyles count="0" defaultTableStyle="TableStyleMedium2" defaultPivotStyle="PivotStyleMedium9"/>
  <colors>
    <mruColors>
      <color rgb="FFFF8181"/>
      <color rgb="FF6DFFAF"/>
      <color rgb="FF9FFFCA"/>
      <color rgb="FF00A44A"/>
      <color rgb="FFA40000"/>
      <color rgb="FFFF7171"/>
      <color rgb="FF97FF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D23"/>
  <sheetViews>
    <sheetView tabSelected="1" zoomScale="85" zoomScaleNormal="85" workbookViewId="0">
      <selection activeCell="I22" sqref="I22"/>
    </sheetView>
  </sheetViews>
  <sheetFormatPr defaultRowHeight="15" x14ac:dyDescent="0.25"/>
  <cols>
    <col min="1" max="1" width="7.140625" customWidth="1"/>
    <col min="2" max="2" width="2.28515625" hidden="1" customWidth="1"/>
    <col min="3" max="3" width="4.42578125" hidden="1" customWidth="1"/>
    <col min="4" max="4" width="11.5703125" bestFit="1" customWidth="1"/>
    <col min="5" max="5" width="8.85546875" bestFit="1" customWidth="1"/>
    <col min="6" max="6" width="5.5703125" bestFit="1" customWidth="1"/>
    <col min="7" max="160" width="4.140625" customWidth="1"/>
  </cols>
  <sheetData>
    <row r="1" spans="1:160" x14ac:dyDescent="0.25">
      <c r="A1" s="43" t="s">
        <v>46</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row>
    <row r="2" spans="1:160" x14ac:dyDescent="0.25">
      <c r="A2" s="44" t="s">
        <v>27</v>
      </c>
      <c r="B2" s="44"/>
      <c r="C2" s="44"/>
      <c r="D2" s="44"/>
      <c r="E2" s="5">
        <f ca="1">TODAY()</f>
        <v>41778</v>
      </c>
      <c r="G2" s="30">
        <f>E3</f>
        <v>0</v>
      </c>
      <c r="H2" s="28"/>
      <c r="I2" s="28"/>
      <c r="J2" s="28"/>
      <c r="K2" s="28"/>
      <c r="L2" s="28"/>
      <c r="M2" s="28"/>
      <c r="N2" s="30">
        <f>G2+7</f>
        <v>7</v>
      </c>
      <c r="O2" s="29"/>
      <c r="P2" s="29"/>
      <c r="Q2" s="29"/>
      <c r="R2" s="29"/>
      <c r="S2" s="29"/>
      <c r="T2" s="31"/>
      <c r="U2" s="28">
        <f>N2+7</f>
        <v>14</v>
      </c>
      <c r="V2" s="29"/>
      <c r="W2" s="29"/>
      <c r="X2" s="29"/>
      <c r="Y2" s="29"/>
      <c r="Z2" s="29"/>
      <c r="AA2" s="29"/>
      <c r="AB2" s="30">
        <f t="shared" ref="AB2" si="0">U2+7</f>
        <v>21</v>
      </c>
      <c r="AC2" s="29"/>
      <c r="AD2" s="29"/>
      <c r="AE2" s="29"/>
      <c r="AF2" s="29"/>
      <c r="AG2" s="29"/>
      <c r="AH2" s="31"/>
      <c r="AI2" s="28">
        <f t="shared" ref="AI2" si="1">AB2+7</f>
        <v>28</v>
      </c>
      <c r="AJ2" s="29"/>
      <c r="AK2" s="29"/>
      <c r="AL2" s="29"/>
      <c r="AM2" s="29"/>
      <c r="AN2" s="29"/>
      <c r="AO2" s="29"/>
      <c r="AP2" s="30">
        <f t="shared" ref="AP2" si="2">AI2+7</f>
        <v>35</v>
      </c>
      <c r="AQ2" s="29"/>
      <c r="AR2" s="29"/>
      <c r="AS2" s="29"/>
      <c r="AT2" s="29"/>
      <c r="AU2" s="29"/>
      <c r="AV2" s="31"/>
      <c r="AW2" s="28">
        <f t="shared" ref="AW2" si="3">AP2+7</f>
        <v>42</v>
      </c>
      <c r="AX2" s="29"/>
      <c r="AY2" s="29"/>
      <c r="AZ2" s="29"/>
      <c r="BA2" s="29"/>
      <c r="BB2" s="29"/>
      <c r="BC2" s="29"/>
      <c r="BD2" s="30">
        <f t="shared" ref="BD2" si="4">AW2+7</f>
        <v>49</v>
      </c>
      <c r="BE2" s="29"/>
      <c r="BF2" s="29"/>
      <c r="BG2" s="29"/>
      <c r="BH2" s="29"/>
      <c r="BI2" s="29"/>
      <c r="BJ2" s="31"/>
      <c r="BK2" s="28">
        <f t="shared" ref="BK2" si="5">BD2+7</f>
        <v>56</v>
      </c>
      <c r="BL2" s="29"/>
      <c r="BM2" s="29"/>
      <c r="BN2" s="29"/>
      <c r="BO2" s="29"/>
      <c r="BP2" s="29"/>
      <c r="BQ2" s="29"/>
      <c r="BR2" s="30">
        <f t="shared" ref="BR2" si="6">BK2+7</f>
        <v>63</v>
      </c>
      <c r="BS2" s="29"/>
      <c r="BT2" s="29"/>
      <c r="BU2" s="29"/>
      <c r="BV2" s="29"/>
      <c r="BW2" s="29"/>
      <c r="BX2" s="31"/>
      <c r="BY2" s="28">
        <f t="shared" ref="BY2" si="7">BR2+7</f>
        <v>70</v>
      </c>
      <c r="BZ2" s="29"/>
      <c r="CA2" s="29"/>
      <c r="CB2" s="29"/>
      <c r="CC2" s="29"/>
      <c r="CD2" s="29"/>
      <c r="CE2" s="29"/>
      <c r="CF2" s="30">
        <f t="shared" ref="CF2" si="8">BY2+7</f>
        <v>77</v>
      </c>
      <c r="CG2" s="29"/>
      <c r="CH2" s="29"/>
      <c r="CI2" s="29"/>
      <c r="CJ2" s="29"/>
      <c r="CK2" s="29"/>
      <c r="CL2" s="31"/>
      <c r="CM2" s="28">
        <f t="shared" ref="CM2" si="9">CF2+7</f>
        <v>84</v>
      </c>
      <c r="CN2" s="29"/>
      <c r="CO2" s="29"/>
      <c r="CP2" s="29"/>
      <c r="CQ2" s="29"/>
      <c r="CR2" s="29"/>
      <c r="CS2" s="29"/>
      <c r="CT2" s="30">
        <f t="shared" ref="CT2" si="10">CM2+7</f>
        <v>91</v>
      </c>
      <c r="CU2" s="29"/>
      <c r="CV2" s="29"/>
      <c r="CW2" s="29"/>
      <c r="CX2" s="29"/>
      <c r="CY2" s="29"/>
      <c r="CZ2" s="31"/>
      <c r="DA2" s="30">
        <f t="shared" ref="DA2" si="11">CT2+7</f>
        <v>98</v>
      </c>
      <c r="DB2" s="29"/>
      <c r="DC2" s="29"/>
      <c r="DD2" s="29"/>
      <c r="DE2" s="29"/>
      <c r="DF2" s="29"/>
      <c r="DG2" s="31"/>
      <c r="DH2" s="30">
        <f t="shared" ref="DH2" si="12">DA2+7</f>
        <v>105</v>
      </c>
      <c r="DI2" s="29"/>
      <c r="DJ2" s="29"/>
      <c r="DK2" s="29"/>
      <c r="DL2" s="29"/>
      <c r="DM2" s="29"/>
      <c r="DN2" s="31"/>
      <c r="DO2" s="30">
        <f t="shared" ref="DO2" si="13">DH2+7</f>
        <v>112</v>
      </c>
      <c r="DP2" s="29"/>
      <c r="DQ2" s="29"/>
      <c r="DR2" s="29"/>
      <c r="DS2" s="29"/>
      <c r="DT2" s="29"/>
      <c r="DU2" s="31"/>
      <c r="DV2" s="30">
        <f t="shared" ref="DV2" si="14">DO2+7</f>
        <v>119</v>
      </c>
      <c r="DW2" s="29"/>
      <c r="DX2" s="29"/>
      <c r="DY2" s="29"/>
      <c r="DZ2" s="29"/>
      <c r="EA2" s="29"/>
      <c r="EB2" s="31"/>
      <c r="EC2" s="30">
        <f t="shared" ref="EC2" si="15">DV2+7</f>
        <v>126</v>
      </c>
      <c r="ED2" s="29"/>
      <c r="EE2" s="29"/>
      <c r="EF2" s="29"/>
      <c r="EG2" s="29"/>
      <c r="EH2" s="29"/>
      <c r="EI2" s="31"/>
      <c r="EJ2" s="30">
        <f t="shared" ref="EJ2" si="16">EC2+7</f>
        <v>133</v>
      </c>
      <c r="EK2" s="29"/>
      <c r="EL2" s="29"/>
      <c r="EM2" s="29"/>
      <c r="EN2" s="29"/>
      <c r="EO2" s="29"/>
      <c r="EP2" s="31"/>
      <c r="EQ2" s="30">
        <f t="shared" ref="EQ2" si="17">EJ2+7</f>
        <v>140</v>
      </c>
      <c r="ER2" s="29"/>
      <c r="ES2" s="29"/>
      <c r="ET2" s="29"/>
      <c r="EU2" s="29"/>
      <c r="EV2" s="29"/>
      <c r="EW2" s="31"/>
      <c r="EX2" s="30">
        <f t="shared" ref="EX2" si="18">EQ2+7</f>
        <v>147</v>
      </c>
      <c r="EY2" s="29"/>
      <c r="EZ2" s="29"/>
      <c r="FA2" s="29"/>
      <c r="FB2" s="29"/>
      <c r="FC2" s="29"/>
      <c r="FD2" s="31"/>
    </row>
    <row r="3" spans="1:160" x14ac:dyDescent="0.25">
      <c r="A3" s="45" t="s">
        <v>26</v>
      </c>
      <c r="B3" s="45"/>
      <c r="C3" s="45"/>
      <c r="D3" s="45"/>
      <c r="E3" s="13"/>
      <c r="G3" s="32" t="s">
        <v>0</v>
      </c>
      <c r="H3" s="33"/>
      <c r="I3" s="33"/>
      <c r="J3" s="33"/>
      <c r="K3" s="33"/>
      <c r="L3" s="33"/>
      <c r="M3" s="33"/>
      <c r="N3" s="32" t="s">
        <v>6</v>
      </c>
      <c r="O3" s="33"/>
      <c r="P3" s="33"/>
      <c r="Q3" s="33"/>
      <c r="R3" s="33"/>
      <c r="S3" s="33"/>
      <c r="T3" s="34"/>
      <c r="U3" s="33" t="s">
        <v>9</v>
      </c>
      <c r="V3" s="33"/>
      <c r="W3" s="33"/>
      <c r="X3" s="33"/>
      <c r="Y3" s="33"/>
      <c r="Z3" s="33"/>
      <c r="AA3" s="33"/>
      <c r="AB3" s="32" t="s">
        <v>10</v>
      </c>
      <c r="AC3" s="33"/>
      <c r="AD3" s="33"/>
      <c r="AE3" s="33"/>
      <c r="AF3" s="33"/>
      <c r="AG3" s="33"/>
      <c r="AH3" s="34"/>
      <c r="AI3" s="33" t="s">
        <v>11</v>
      </c>
      <c r="AJ3" s="33"/>
      <c r="AK3" s="33"/>
      <c r="AL3" s="33"/>
      <c r="AM3" s="33"/>
      <c r="AN3" s="33"/>
      <c r="AO3" s="33"/>
      <c r="AP3" s="32" t="s">
        <v>12</v>
      </c>
      <c r="AQ3" s="33"/>
      <c r="AR3" s="33"/>
      <c r="AS3" s="33"/>
      <c r="AT3" s="33"/>
      <c r="AU3" s="33"/>
      <c r="AV3" s="34"/>
      <c r="AW3" s="33" t="s">
        <v>13</v>
      </c>
      <c r="AX3" s="33"/>
      <c r="AY3" s="33"/>
      <c r="AZ3" s="33"/>
      <c r="BA3" s="33"/>
      <c r="BB3" s="33"/>
      <c r="BC3" s="33"/>
      <c r="BD3" s="32" t="s">
        <v>14</v>
      </c>
      <c r="BE3" s="33"/>
      <c r="BF3" s="33"/>
      <c r="BG3" s="33"/>
      <c r="BH3" s="33"/>
      <c r="BI3" s="33"/>
      <c r="BJ3" s="34"/>
      <c r="BK3" s="33" t="s">
        <v>14</v>
      </c>
      <c r="BL3" s="33"/>
      <c r="BM3" s="33"/>
      <c r="BN3" s="33"/>
      <c r="BO3" s="33"/>
      <c r="BP3" s="33"/>
      <c r="BQ3" s="33"/>
      <c r="BR3" s="32" t="s">
        <v>14</v>
      </c>
      <c r="BS3" s="33"/>
      <c r="BT3" s="33"/>
      <c r="BU3" s="33"/>
      <c r="BV3" s="33"/>
      <c r="BW3" s="33"/>
      <c r="BX3" s="34"/>
      <c r="BY3" s="33" t="s">
        <v>15</v>
      </c>
      <c r="BZ3" s="33"/>
      <c r="CA3" s="33"/>
      <c r="CB3" s="33"/>
      <c r="CC3" s="33"/>
      <c r="CD3" s="33"/>
      <c r="CE3" s="33"/>
      <c r="CF3" s="32" t="s">
        <v>16</v>
      </c>
      <c r="CG3" s="33"/>
      <c r="CH3" s="33"/>
      <c r="CI3" s="33"/>
      <c r="CJ3" s="33"/>
      <c r="CK3" s="33"/>
      <c r="CL3" s="34"/>
      <c r="CM3" s="33" t="s">
        <v>17</v>
      </c>
      <c r="CN3" s="33"/>
      <c r="CO3" s="33"/>
      <c r="CP3" s="33"/>
      <c r="CQ3" s="33"/>
      <c r="CR3" s="33"/>
      <c r="CS3" s="33"/>
      <c r="CT3" s="32" t="s">
        <v>18</v>
      </c>
      <c r="CU3" s="33"/>
      <c r="CV3" s="33"/>
      <c r="CW3" s="33"/>
      <c r="CX3" s="33"/>
      <c r="CY3" s="33"/>
      <c r="CZ3" s="34"/>
      <c r="DA3" s="32" t="s">
        <v>38</v>
      </c>
      <c r="DB3" s="33"/>
      <c r="DC3" s="33"/>
      <c r="DD3" s="33"/>
      <c r="DE3" s="33"/>
      <c r="DF3" s="33"/>
      <c r="DG3" s="34"/>
      <c r="DH3" s="32" t="s">
        <v>39</v>
      </c>
      <c r="DI3" s="33"/>
      <c r="DJ3" s="33"/>
      <c r="DK3" s="33"/>
      <c r="DL3" s="33"/>
      <c r="DM3" s="33"/>
      <c r="DN3" s="34"/>
      <c r="DO3" s="32" t="s">
        <v>40</v>
      </c>
      <c r="DP3" s="33"/>
      <c r="DQ3" s="33"/>
      <c r="DR3" s="33"/>
      <c r="DS3" s="33"/>
      <c r="DT3" s="33"/>
      <c r="DU3" s="34"/>
      <c r="DV3" s="32" t="s">
        <v>41</v>
      </c>
      <c r="DW3" s="33"/>
      <c r="DX3" s="33"/>
      <c r="DY3" s="33"/>
      <c r="DZ3" s="33"/>
      <c r="EA3" s="33"/>
      <c r="EB3" s="34"/>
      <c r="EC3" s="32" t="s">
        <v>42</v>
      </c>
      <c r="ED3" s="33"/>
      <c r="EE3" s="33"/>
      <c r="EF3" s="33"/>
      <c r="EG3" s="33"/>
      <c r="EH3" s="33"/>
      <c r="EI3" s="34"/>
      <c r="EJ3" s="32" t="s">
        <v>43</v>
      </c>
      <c r="EK3" s="33"/>
      <c r="EL3" s="33"/>
      <c r="EM3" s="33"/>
      <c r="EN3" s="33"/>
      <c r="EO3" s="33"/>
      <c r="EP3" s="34"/>
      <c r="EQ3" s="32" t="s">
        <v>44</v>
      </c>
      <c r="ER3" s="33"/>
      <c r="ES3" s="33"/>
      <c r="ET3" s="33"/>
      <c r="EU3" s="33"/>
      <c r="EV3" s="33"/>
      <c r="EW3" s="34"/>
      <c r="EX3" s="32" t="s">
        <v>45</v>
      </c>
      <c r="EY3" s="33"/>
      <c r="EZ3" s="33"/>
      <c r="FA3" s="33"/>
      <c r="FB3" s="33"/>
      <c r="FC3" s="33"/>
      <c r="FD3" s="34"/>
    </row>
    <row r="4" spans="1:160" x14ac:dyDescent="0.25">
      <c r="G4" s="6" t="s">
        <v>1</v>
      </c>
      <c r="H4" s="7" t="s">
        <v>2</v>
      </c>
      <c r="I4" s="7" t="s">
        <v>3</v>
      </c>
      <c r="J4" s="7" t="s">
        <v>2</v>
      </c>
      <c r="K4" s="7" t="s">
        <v>4</v>
      </c>
      <c r="L4" s="8" t="s">
        <v>5</v>
      </c>
      <c r="M4" s="8" t="s">
        <v>5</v>
      </c>
      <c r="N4" s="6" t="s">
        <v>1</v>
      </c>
      <c r="O4" s="7" t="s">
        <v>2</v>
      </c>
      <c r="P4" s="7" t="s">
        <v>3</v>
      </c>
      <c r="Q4" s="7" t="s">
        <v>2</v>
      </c>
      <c r="R4" s="7" t="s">
        <v>4</v>
      </c>
      <c r="S4" s="8" t="s">
        <v>5</v>
      </c>
      <c r="T4" s="9" t="s">
        <v>5</v>
      </c>
      <c r="U4" s="7" t="s">
        <v>1</v>
      </c>
      <c r="V4" s="7" t="s">
        <v>2</v>
      </c>
      <c r="W4" s="7" t="s">
        <v>3</v>
      </c>
      <c r="X4" s="7" t="s">
        <v>2</v>
      </c>
      <c r="Y4" s="7" t="s">
        <v>4</v>
      </c>
      <c r="Z4" s="8" t="s">
        <v>5</v>
      </c>
      <c r="AA4" s="8" t="s">
        <v>5</v>
      </c>
      <c r="AB4" s="6" t="s">
        <v>1</v>
      </c>
      <c r="AC4" s="7" t="s">
        <v>2</v>
      </c>
      <c r="AD4" s="7" t="s">
        <v>3</v>
      </c>
      <c r="AE4" s="7" t="s">
        <v>2</v>
      </c>
      <c r="AF4" s="7" t="s">
        <v>4</v>
      </c>
      <c r="AG4" s="8" t="s">
        <v>5</v>
      </c>
      <c r="AH4" s="9" t="s">
        <v>5</v>
      </c>
      <c r="AI4" s="7" t="s">
        <v>1</v>
      </c>
      <c r="AJ4" s="7" t="s">
        <v>2</v>
      </c>
      <c r="AK4" s="7" t="s">
        <v>3</v>
      </c>
      <c r="AL4" s="7" t="s">
        <v>2</v>
      </c>
      <c r="AM4" s="7" t="s">
        <v>4</v>
      </c>
      <c r="AN4" s="8" t="s">
        <v>5</v>
      </c>
      <c r="AO4" s="8" t="s">
        <v>5</v>
      </c>
      <c r="AP4" s="6" t="s">
        <v>1</v>
      </c>
      <c r="AQ4" s="7" t="s">
        <v>2</v>
      </c>
      <c r="AR4" s="7" t="s">
        <v>3</v>
      </c>
      <c r="AS4" s="7" t="s">
        <v>2</v>
      </c>
      <c r="AT4" s="7" t="s">
        <v>4</v>
      </c>
      <c r="AU4" s="8" t="s">
        <v>5</v>
      </c>
      <c r="AV4" s="9" t="s">
        <v>5</v>
      </c>
      <c r="AW4" s="7" t="s">
        <v>1</v>
      </c>
      <c r="AX4" s="7" t="s">
        <v>2</v>
      </c>
      <c r="AY4" s="7" t="s">
        <v>3</v>
      </c>
      <c r="AZ4" s="7" t="s">
        <v>2</v>
      </c>
      <c r="BA4" s="7" t="s">
        <v>4</v>
      </c>
      <c r="BB4" s="8" t="s">
        <v>5</v>
      </c>
      <c r="BC4" s="8" t="s">
        <v>5</v>
      </c>
      <c r="BD4" s="6" t="s">
        <v>1</v>
      </c>
      <c r="BE4" s="7" t="s">
        <v>2</v>
      </c>
      <c r="BF4" s="7" t="s">
        <v>3</v>
      </c>
      <c r="BG4" s="7" t="s">
        <v>2</v>
      </c>
      <c r="BH4" s="7" t="s">
        <v>4</v>
      </c>
      <c r="BI4" s="8" t="s">
        <v>5</v>
      </c>
      <c r="BJ4" s="9" t="s">
        <v>5</v>
      </c>
      <c r="BK4" s="7" t="s">
        <v>1</v>
      </c>
      <c r="BL4" s="7" t="s">
        <v>2</v>
      </c>
      <c r="BM4" s="7" t="s">
        <v>3</v>
      </c>
      <c r="BN4" s="7" t="s">
        <v>2</v>
      </c>
      <c r="BO4" s="7" t="s">
        <v>4</v>
      </c>
      <c r="BP4" s="8" t="s">
        <v>5</v>
      </c>
      <c r="BQ4" s="8" t="s">
        <v>5</v>
      </c>
      <c r="BR4" s="6" t="s">
        <v>1</v>
      </c>
      <c r="BS4" s="7" t="s">
        <v>2</v>
      </c>
      <c r="BT4" s="7" t="s">
        <v>3</v>
      </c>
      <c r="BU4" s="7" t="s">
        <v>2</v>
      </c>
      <c r="BV4" s="7" t="s">
        <v>4</v>
      </c>
      <c r="BW4" s="8" t="s">
        <v>5</v>
      </c>
      <c r="BX4" s="9" t="s">
        <v>5</v>
      </c>
      <c r="BY4" s="7" t="s">
        <v>1</v>
      </c>
      <c r="BZ4" s="7" t="s">
        <v>2</v>
      </c>
      <c r="CA4" s="7" t="s">
        <v>3</v>
      </c>
      <c r="CB4" s="7" t="s">
        <v>2</v>
      </c>
      <c r="CC4" s="7" t="s">
        <v>4</v>
      </c>
      <c r="CD4" s="8" t="s">
        <v>5</v>
      </c>
      <c r="CE4" s="8" t="s">
        <v>5</v>
      </c>
      <c r="CF4" s="6" t="s">
        <v>1</v>
      </c>
      <c r="CG4" s="7" t="s">
        <v>2</v>
      </c>
      <c r="CH4" s="7" t="s">
        <v>3</v>
      </c>
      <c r="CI4" s="7" t="s">
        <v>2</v>
      </c>
      <c r="CJ4" s="7" t="s">
        <v>4</v>
      </c>
      <c r="CK4" s="8" t="s">
        <v>5</v>
      </c>
      <c r="CL4" s="9" t="s">
        <v>5</v>
      </c>
      <c r="CM4" s="7" t="s">
        <v>1</v>
      </c>
      <c r="CN4" s="7" t="s">
        <v>2</v>
      </c>
      <c r="CO4" s="7" t="s">
        <v>3</v>
      </c>
      <c r="CP4" s="7" t="s">
        <v>2</v>
      </c>
      <c r="CQ4" s="7" t="s">
        <v>4</v>
      </c>
      <c r="CR4" s="8" t="s">
        <v>5</v>
      </c>
      <c r="CS4" s="8" t="s">
        <v>5</v>
      </c>
      <c r="CT4" s="6" t="s">
        <v>1</v>
      </c>
      <c r="CU4" s="7" t="s">
        <v>2</v>
      </c>
      <c r="CV4" s="7" t="s">
        <v>3</v>
      </c>
      <c r="CW4" s="7" t="s">
        <v>2</v>
      </c>
      <c r="CX4" s="7" t="s">
        <v>4</v>
      </c>
      <c r="CY4" s="8" t="s">
        <v>5</v>
      </c>
      <c r="CZ4" s="9" t="s">
        <v>5</v>
      </c>
      <c r="DA4" s="6" t="s">
        <v>1</v>
      </c>
      <c r="DB4" s="7" t="s">
        <v>2</v>
      </c>
      <c r="DC4" s="7" t="s">
        <v>3</v>
      </c>
      <c r="DD4" s="7" t="s">
        <v>2</v>
      </c>
      <c r="DE4" s="7" t="s">
        <v>4</v>
      </c>
      <c r="DF4" s="8" t="s">
        <v>5</v>
      </c>
      <c r="DG4" s="9" t="s">
        <v>5</v>
      </c>
      <c r="DH4" s="6" t="s">
        <v>1</v>
      </c>
      <c r="DI4" s="7" t="s">
        <v>2</v>
      </c>
      <c r="DJ4" s="7" t="s">
        <v>3</v>
      </c>
      <c r="DK4" s="7" t="s">
        <v>2</v>
      </c>
      <c r="DL4" s="7" t="s">
        <v>4</v>
      </c>
      <c r="DM4" s="8" t="s">
        <v>5</v>
      </c>
      <c r="DN4" s="9" t="s">
        <v>5</v>
      </c>
      <c r="DO4" s="6" t="s">
        <v>1</v>
      </c>
      <c r="DP4" s="7" t="s">
        <v>2</v>
      </c>
      <c r="DQ4" s="7" t="s">
        <v>3</v>
      </c>
      <c r="DR4" s="7" t="s">
        <v>2</v>
      </c>
      <c r="DS4" s="7" t="s">
        <v>4</v>
      </c>
      <c r="DT4" s="8" t="s">
        <v>5</v>
      </c>
      <c r="DU4" s="9" t="s">
        <v>5</v>
      </c>
      <c r="DV4" s="6" t="s">
        <v>1</v>
      </c>
      <c r="DW4" s="7" t="s">
        <v>2</v>
      </c>
      <c r="DX4" s="7" t="s">
        <v>3</v>
      </c>
      <c r="DY4" s="7" t="s">
        <v>2</v>
      </c>
      <c r="DZ4" s="7" t="s">
        <v>4</v>
      </c>
      <c r="EA4" s="8" t="s">
        <v>5</v>
      </c>
      <c r="EB4" s="9" t="s">
        <v>5</v>
      </c>
      <c r="EC4" s="6" t="s">
        <v>1</v>
      </c>
      <c r="ED4" s="7" t="s">
        <v>2</v>
      </c>
      <c r="EE4" s="7" t="s">
        <v>3</v>
      </c>
      <c r="EF4" s="7" t="s">
        <v>2</v>
      </c>
      <c r="EG4" s="7" t="s">
        <v>4</v>
      </c>
      <c r="EH4" s="8" t="s">
        <v>5</v>
      </c>
      <c r="EI4" s="9" t="s">
        <v>5</v>
      </c>
      <c r="EJ4" s="6" t="s">
        <v>1</v>
      </c>
      <c r="EK4" s="7" t="s">
        <v>2</v>
      </c>
      <c r="EL4" s="7" t="s">
        <v>3</v>
      </c>
      <c r="EM4" s="7" t="s">
        <v>2</v>
      </c>
      <c r="EN4" s="7" t="s">
        <v>4</v>
      </c>
      <c r="EO4" s="8" t="s">
        <v>5</v>
      </c>
      <c r="EP4" s="9" t="s">
        <v>5</v>
      </c>
      <c r="EQ4" s="6" t="s">
        <v>1</v>
      </c>
      <c r="ER4" s="7" t="s">
        <v>2</v>
      </c>
      <c r="ES4" s="7" t="s">
        <v>3</v>
      </c>
      <c r="ET4" s="7" t="s">
        <v>2</v>
      </c>
      <c r="EU4" s="7" t="s">
        <v>4</v>
      </c>
      <c r="EV4" s="8" t="s">
        <v>5</v>
      </c>
      <c r="EW4" s="9" t="s">
        <v>5</v>
      </c>
      <c r="EX4" s="6" t="s">
        <v>1</v>
      </c>
      <c r="EY4" s="7" t="s">
        <v>2</v>
      </c>
      <c r="EZ4" s="7" t="s">
        <v>3</v>
      </c>
      <c r="FA4" s="7" t="s">
        <v>2</v>
      </c>
      <c r="FB4" s="7" t="s">
        <v>4</v>
      </c>
      <c r="FC4" s="8" t="s">
        <v>5</v>
      </c>
      <c r="FD4" s="9" t="s">
        <v>5</v>
      </c>
    </row>
    <row r="5" spans="1:160" ht="3.75" hidden="1" x14ac:dyDescent="0.25">
      <c r="G5" s="2">
        <f t="shared" ref="G5:AL5" si="19">$E$3+G7</f>
        <v>0</v>
      </c>
      <c r="H5" s="3">
        <f t="shared" si="19"/>
        <v>1</v>
      </c>
      <c r="I5" s="3">
        <f t="shared" si="19"/>
        <v>2</v>
      </c>
      <c r="J5" s="3">
        <f t="shared" si="19"/>
        <v>3</v>
      </c>
      <c r="K5" s="3">
        <f t="shared" si="19"/>
        <v>4</v>
      </c>
      <c r="L5" s="3">
        <f t="shared" si="19"/>
        <v>5</v>
      </c>
      <c r="M5" s="3">
        <f t="shared" si="19"/>
        <v>6</v>
      </c>
      <c r="N5" s="2">
        <f t="shared" si="19"/>
        <v>7</v>
      </c>
      <c r="O5" s="3">
        <f t="shared" si="19"/>
        <v>8</v>
      </c>
      <c r="P5" s="3">
        <f t="shared" si="19"/>
        <v>9</v>
      </c>
      <c r="Q5" s="3">
        <f t="shared" si="19"/>
        <v>10</v>
      </c>
      <c r="R5" s="3">
        <f t="shared" si="19"/>
        <v>11</v>
      </c>
      <c r="S5" s="3">
        <f t="shared" si="19"/>
        <v>12</v>
      </c>
      <c r="T5" s="4">
        <f t="shared" si="19"/>
        <v>13</v>
      </c>
      <c r="U5" s="3">
        <f t="shared" si="19"/>
        <v>14</v>
      </c>
      <c r="V5" s="3">
        <f t="shared" si="19"/>
        <v>15</v>
      </c>
      <c r="W5" s="3">
        <f t="shared" si="19"/>
        <v>16</v>
      </c>
      <c r="X5" s="3">
        <f t="shared" si="19"/>
        <v>17</v>
      </c>
      <c r="Y5" s="3">
        <f t="shared" si="19"/>
        <v>18</v>
      </c>
      <c r="Z5" s="3">
        <f t="shared" si="19"/>
        <v>19</v>
      </c>
      <c r="AA5" s="3">
        <f t="shared" si="19"/>
        <v>20</v>
      </c>
      <c r="AB5" s="2">
        <f t="shared" si="19"/>
        <v>21</v>
      </c>
      <c r="AC5" s="3">
        <f t="shared" si="19"/>
        <v>22</v>
      </c>
      <c r="AD5" s="3">
        <f t="shared" si="19"/>
        <v>23</v>
      </c>
      <c r="AE5" s="3">
        <f t="shared" si="19"/>
        <v>24</v>
      </c>
      <c r="AF5" s="3">
        <f t="shared" si="19"/>
        <v>25</v>
      </c>
      <c r="AG5" s="3">
        <f t="shared" si="19"/>
        <v>26</v>
      </c>
      <c r="AH5" s="4">
        <f t="shared" si="19"/>
        <v>27</v>
      </c>
      <c r="AI5" s="3">
        <f t="shared" si="19"/>
        <v>28</v>
      </c>
      <c r="AJ5" s="3">
        <f t="shared" si="19"/>
        <v>29</v>
      </c>
      <c r="AK5" s="3">
        <f t="shared" si="19"/>
        <v>30</v>
      </c>
      <c r="AL5" s="3">
        <f t="shared" si="19"/>
        <v>31</v>
      </c>
      <c r="AM5" s="3">
        <f t="shared" ref="AM5:BR5" si="20">$E$3+AM7</f>
        <v>32</v>
      </c>
      <c r="AN5" s="3">
        <f t="shared" si="20"/>
        <v>33</v>
      </c>
      <c r="AO5" s="3">
        <f t="shared" si="20"/>
        <v>34</v>
      </c>
      <c r="AP5" s="2">
        <f t="shared" si="20"/>
        <v>35</v>
      </c>
      <c r="AQ5" s="3">
        <f t="shared" si="20"/>
        <v>36</v>
      </c>
      <c r="AR5" s="3">
        <f t="shared" si="20"/>
        <v>37</v>
      </c>
      <c r="AS5" s="3">
        <f t="shared" si="20"/>
        <v>38</v>
      </c>
      <c r="AT5" s="3">
        <f t="shared" si="20"/>
        <v>39</v>
      </c>
      <c r="AU5" s="3">
        <f t="shared" si="20"/>
        <v>40</v>
      </c>
      <c r="AV5" s="4">
        <f t="shared" si="20"/>
        <v>41</v>
      </c>
      <c r="AW5" s="3">
        <f t="shared" si="20"/>
        <v>42</v>
      </c>
      <c r="AX5" s="3">
        <f t="shared" si="20"/>
        <v>43</v>
      </c>
      <c r="AY5" s="3">
        <f t="shared" si="20"/>
        <v>44</v>
      </c>
      <c r="AZ5" s="3">
        <f t="shared" si="20"/>
        <v>45</v>
      </c>
      <c r="BA5" s="3">
        <f t="shared" si="20"/>
        <v>46</v>
      </c>
      <c r="BB5" s="3">
        <f t="shared" si="20"/>
        <v>47</v>
      </c>
      <c r="BC5" s="3">
        <f t="shared" si="20"/>
        <v>48</v>
      </c>
      <c r="BD5" s="2">
        <f t="shared" si="20"/>
        <v>49</v>
      </c>
      <c r="BE5" s="3">
        <f t="shared" si="20"/>
        <v>50</v>
      </c>
      <c r="BF5" s="3">
        <f t="shared" si="20"/>
        <v>51</v>
      </c>
      <c r="BG5" s="3">
        <f t="shared" si="20"/>
        <v>52</v>
      </c>
      <c r="BH5" s="3">
        <f t="shared" si="20"/>
        <v>53</v>
      </c>
      <c r="BI5" s="3">
        <f t="shared" si="20"/>
        <v>54</v>
      </c>
      <c r="BJ5" s="4">
        <f t="shared" si="20"/>
        <v>55</v>
      </c>
      <c r="BK5" s="3">
        <f t="shared" si="20"/>
        <v>56</v>
      </c>
      <c r="BL5" s="3">
        <f t="shared" si="20"/>
        <v>57</v>
      </c>
      <c r="BM5" s="3">
        <f t="shared" si="20"/>
        <v>58</v>
      </c>
      <c r="BN5" s="3">
        <f t="shared" si="20"/>
        <v>59</v>
      </c>
      <c r="BO5" s="3">
        <f t="shared" si="20"/>
        <v>60</v>
      </c>
      <c r="BP5" s="3">
        <f t="shared" si="20"/>
        <v>61</v>
      </c>
      <c r="BQ5" s="3">
        <f t="shared" si="20"/>
        <v>62</v>
      </c>
      <c r="BR5" s="2">
        <f t="shared" si="20"/>
        <v>63</v>
      </c>
      <c r="BS5" s="3">
        <f t="shared" ref="BS5:CZ5" si="21">$E$3+BS7</f>
        <v>64</v>
      </c>
      <c r="BT5" s="3">
        <f t="shared" si="21"/>
        <v>65</v>
      </c>
      <c r="BU5" s="3">
        <f t="shared" si="21"/>
        <v>66</v>
      </c>
      <c r="BV5" s="3">
        <f t="shared" si="21"/>
        <v>67</v>
      </c>
      <c r="BW5" s="3">
        <f t="shared" si="21"/>
        <v>68</v>
      </c>
      <c r="BX5" s="4">
        <f t="shared" si="21"/>
        <v>69</v>
      </c>
      <c r="BY5" s="3">
        <f t="shared" si="21"/>
        <v>70</v>
      </c>
      <c r="BZ5" s="3">
        <f t="shared" si="21"/>
        <v>71</v>
      </c>
      <c r="CA5" s="3">
        <f t="shared" si="21"/>
        <v>72</v>
      </c>
      <c r="CB5" s="3">
        <f t="shared" si="21"/>
        <v>73</v>
      </c>
      <c r="CC5" s="3">
        <f t="shared" si="21"/>
        <v>74</v>
      </c>
      <c r="CD5" s="3">
        <f t="shared" si="21"/>
        <v>75</v>
      </c>
      <c r="CE5" s="3">
        <f t="shared" si="21"/>
        <v>76</v>
      </c>
      <c r="CF5" s="2">
        <f t="shared" si="21"/>
        <v>77</v>
      </c>
      <c r="CG5" s="3">
        <f t="shared" si="21"/>
        <v>78</v>
      </c>
      <c r="CH5" s="3">
        <f t="shared" si="21"/>
        <v>79</v>
      </c>
      <c r="CI5" s="3">
        <f t="shared" si="21"/>
        <v>80</v>
      </c>
      <c r="CJ5" s="3">
        <f t="shared" si="21"/>
        <v>81</v>
      </c>
      <c r="CK5" s="3">
        <f t="shared" si="21"/>
        <v>82</v>
      </c>
      <c r="CL5" s="4">
        <f t="shared" si="21"/>
        <v>83</v>
      </c>
      <c r="CM5" s="3">
        <f t="shared" si="21"/>
        <v>84</v>
      </c>
      <c r="CN5" s="3">
        <f t="shared" si="21"/>
        <v>85</v>
      </c>
      <c r="CO5" s="3">
        <f t="shared" si="21"/>
        <v>86</v>
      </c>
      <c r="CP5" s="3">
        <f t="shared" si="21"/>
        <v>87</v>
      </c>
      <c r="CQ5" s="3">
        <f t="shared" si="21"/>
        <v>88</v>
      </c>
      <c r="CR5" s="3">
        <f t="shared" si="21"/>
        <v>89</v>
      </c>
      <c r="CS5" s="3">
        <f t="shared" si="21"/>
        <v>90</v>
      </c>
      <c r="CT5" s="2">
        <f t="shared" si="21"/>
        <v>91</v>
      </c>
      <c r="CU5" s="3">
        <f t="shared" si="21"/>
        <v>92</v>
      </c>
      <c r="CV5" s="3">
        <f t="shared" si="21"/>
        <v>93</v>
      </c>
      <c r="CW5" s="3">
        <f t="shared" si="21"/>
        <v>94</v>
      </c>
      <c r="CX5" s="3">
        <f t="shared" si="21"/>
        <v>95</v>
      </c>
      <c r="CY5" s="3">
        <f t="shared" si="21"/>
        <v>96</v>
      </c>
      <c r="CZ5" s="4">
        <f t="shared" si="21"/>
        <v>97</v>
      </c>
      <c r="DA5" s="2">
        <f t="shared" ref="DA5:DN5" si="22">$E$3+DA7</f>
        <v>98</v>
      </c>
      <c r="DB5" s="3">
        <f t="shared" si="22"/>
        <v>99</v>
      </c>
      <c r="DC5" s="3">
        <f t="shared" si="22"/>
        <v>100</v>
      </c>
      <c r="DD5" s="3">
        <f t="shared" si="22"/>
        <v>101</v>
      </c>
      <c r="DE5" s="3">
        <f t="shared" si="22"/>
        <v>102</v>
      </c>
      <c r="DF5" s="3">
        <f t="shared" si="22"/>
        <v>103</v>
      </c>
      <c r="DG5" s="4">
        <f t="shared" si="22"/>
        <v>104</v>
      </c>
      <c r="DH5" s="2">
        <f t="shared" si="22"/>
        <v>105</v>
      </c>
      <c r="DI5" s="3">
        <f t="shared" si="22"/>
        <v>106</v>
      </c>
      <c r="DJ5" s="3">
        <f t="shared" si="22"/>
        <v>107</v>
      </c>
      <c r="DK5" s="3">
        <f t="shared" si="22"/>
        <v>108</v>
      </c>
      <c r="DL5" s="3">
        <f t="shared" si="22"/>
        <v>109</v>
      </c>
      <c r="DM5" s="3">
        <f t="shared" si="22"/>
        <v>110</v>
      </c>
      <c r="DN5" s="4">
        <f t="shared" si="22"/>
        <v>111</v>
      </c>
      <c r="DO5" s="2">
        <f t="shared" ref="DO5:EP5" si="23">$E$3+DO7</f>
        <v>112</v>
      </c>
      <c r="DP5" s="3">
        <f t="shared" si="23"/>
        <v>113</v>
      </c>
      <c r="DQ5" s="3">
        <f t="shared" si="23"/>
        <v>114</v>
      </c>
      <c r="DR5" s="3">
        <f t="shared" si="23"/>
        <v>115</v>
      </c>
      <c r="DS5" s="3">
        <f t="shared" si="23"/>
        <v>116</v>
      </c>
      <c r="DT5" s="3">
        <f t="shared" si="23"/>
        <v>117</v>
      </c>
      <c r="DU5" s="4">
        <f t="shared" si="23"/>
        <v>118</v>
      </c>
      <c r="DV5" s="2">
        <f t="shared" si="23"/>
        <v>119</v>
      </c>
      <c r="DW5" s="3">
        <f t="shared" si="23"/>
        <v>120</v>
      </c>
      <c r="DX5" s="3">
        <f t="shared" si="23"/>
        <v>121</v>
      </c>
      <c r="DY5" s="3">
        <f t="shared" si="23"/>
        <v>122</v>
      </c>
      <c r="DZ5" s="3">
        <f t="shared" si="23"/>
        <v>123</v>
      </c>
      <c r="EA5" s="3">
        <f t="shared" si="23"/>
        <v>124</v>
      </c>
      <c r="EB5" s="4">
        <f t="shared" si="23"/>
        <v>125</v>
      </c>
      <c r="EC5" s="2">
        <f t="shared" si="23"/>
        <v>126</v>
      </c>
      <c r="ED5" s="3">
        <f t="shared" si="23"/>
        <v>127</v>
      </c>
      <c r="EE5" s="3">
        <f t="shared" si="23"/>
        <v>128</v>
      </c>
      <c r="EF5" s="3">
        <f t="shared" si="23"/>
        <v>129</v>
      </c>
      <c r="EG5" s="3">
        <f t="shared" si="23"/>
        <v>130</v>
      </c>
      <c r="EH5" s="3">
        <f t="shared" si="23"/>
        <v>131</v>
      </c>
      <c r="EI5" s="4">
        <f t="shared" si="23"/>
        <v>132</v>
      </c>
      <c r="EJ5" s="2">
        <f t="shared" si="23"/>
        <v>133</v>
      </c>
      <c r="EK5" s="3">
        <f t="shared" si="23"/>
        <v>134</v>
      </c>
      <c r="EL5" s="3">
        <f t="shared" si="23"/>
        <v>135</v>
      </c>
      <c r="EM5" s="3">
        <f t="shared" si="23"/>
        <v>136</v>
      </c>
      <c r="EN5" s="3">
        <f t="shared" si="23"/>
        <v>137</v>
      </c>
      <c r="EO5" s="3">
        <f t="shared" si="23"/>
        <v>138</v>
      </c>
      <c r="EP5" s="4">
        <f t="shared" si="23"/>
        <v>139</v>
      </c>
      <c r="EQ5" s="2">
        <f t="shared" ref="EQ5:EW5" si="24">$E$3+EQ7</f>
        <v>140</v>
      </c>
      <c r="ER5" s="3">
        <f t="shared" si="24"/>
        <v>141</v>
      </c>
      <c r="ES5" s="3">
        <f t="shared" si="24"/>
        <v>142</v>
      </c>
      <c r="ET5" s="3">
        <f t="shared" si="24"/>
        <v>143</v>
      </c>
      <c r="EU5" s="3">
        <f t="shared" si="24"/>
        <v>144</v>
      </c>
      <c r="EV5" s="3">
        <f t="shared" si="24"/>
        <v>145</v>
      </c>
      <c r="EW5" s="4">
        <f t="shared" si="24"/>
        <v>146</v>
      </c>
      <c r="EX5" s="2">
        <f t="shared" ref="EX5:FD5" si="25">$E$3+EX7</f>
        <v>147</v>
      </c>
      <c r="EY5" s="3">
        <f t="shared" si="25"/>
        <v>148</v>
      </c>
      <c r="EZ5" s="3">
        <f t="shared" si="25"/>
        <v>149</v>
      </c>
      <c r="FA5" s="3">
        <f t="shared" si="25"/>
        <v>150</v>
      </c>
      <c r="FB5" s="3">
        <f t="shared" si="25"/>
        <v>151</v>
      </c>
      <c r="FC5" s="3">
        <f t="shared" si="25"/>
        <v>152</v>
      </c>
      <c r="FD5" s="4">
        <f t="shared" si="25"/>
        <v>153</v>
      </c>
    </row>
    <row r="6" spans="1:160" x14ac:dyDescent="0.25">
      <c r="F6" s="10" t="s">
        <v>7</v>
      </c>
      <c r="G6" s="46">
        <f t="shared" ref="G6:BR6" si="26">DAY($E$3+G7)</f>
        <v>0</v>
      </c>
      <c r="H6" s="46">
        <f t="shared" si="26"/>
        <v>1</v>
      </c>
      <c r="I6" s="46">
        <f t="shared" si="26"/>
        <v>2</v>
      </c>
      <c r="J6" s="46">
        <f t="shared" si="26"/>
        <v>3</v>
      </c>
      <c r="K6" s="46">
        <f t="shared" si="26"/>
        <v>4</v>
      </c>
      <c r="L6" s="46">
        <f t="shared" si="26"/>
        <v>5</v>
      </c>
      <c r="M6" s="46">
        <f t="shared" si="26"/>
        <v>6</v>
      </c>
      <c r="N6" s="46">
        <f t="shared" si="26"/>
        <v>7</v>
      </c>
      <c r="O6" s="46">
        <f t="shared" si="26"/>
        <v>8</v>
      </c>
      <c r="P6" s="46">
        <f t="shared" si="26"/>
        <v>9</v>
      </c>
      <c r="Q6" s="46">
        <f t="shared" si="26"/>
        <v>10</v>
      </c>
      <c r="R6" s="46">
        <f t="shared" si="26"/>
        <v>11</v>
      </c>
      <c r="S6" s="46">
        <f t="shared" si="26"/>
        <v>12</v>
      </c>
      <c r="T6" s="46">
        <f t="shared" si="26"/>
        <v>13</v>
      </c>
      <c r="U6" s="46">
        <f t="shared" si="26"/>
        <v>14</v>
      </c>
      <c r="V6" s="46">
        <f t="shared" si="26"/>
        <v>15</v>
      </c>
      <c r="W6" s="46">
        <f t="shared" si="26"/>
        <v>16</v>
      </c>
      <c r="X6" s="46">
        <f t="shared" si="26"/>
        <v>17</v>
      </c>
      <c r="Y6" s="46">
        <f t="shared" si="26"/>
        <v>18</v>
      </c>
      <c r="Z6" s="46">
        <f t="shared" si="26"/>
        <v>19</v>
      </c>
      <c r="AA6" s="46">
        <f t="shared" si="26"/>
        <v>20</v>
      </c>
      <c r="AB6" s="46">
        <f t="shared" si="26"/>
        <v>21</v>
      </c>
      <c r="AC6" s="46">
        <f t="shared" si="26"/>
        <v>22</v>
      </c>
      <c r="AD6" s="46">
        <f t="shared" si="26"/>
        <v>23</v>
      </c>
      <c r="AE6" s="46">
        <f t="shared" si="26"/>
        <v>24</v>
      </c>
      <c r="AF6" s="46">
        <f t="shared" si="26"/>
        <v>25</v>
      </c>
      <c r="AG6" s="46">
        <f t="shared" si="26"/>
        <v>26</v>
      </c>
      <c r="AH6" s="46">
        <f t="shared" si="26"/>
        <v>27</v>
      </c>
      <c r="AI6" s="46">
        <f t="shared" si="26"/>
        <v>28</v>
      </c>
      <c r="AJ6" s="46">
        <f t="shared" si="26"/>
        <v>29</v>
      </c>
      <c r="AK6" s="46">
        <f t="shared" si="26"/>
        <v>30</v>
      </c>
      <c r="AL6" s="46">
        <f t="shared" si="26"/>
        <v>31</v>
      </c>
      <c r="AM6" s="46">
        <f t="shared" si="26"/>
        <v>1</v>
      </c>
      <c r="AN6" s="46">
        <f t="shared" si="26"/>
        <v>2</v>
      </c>
      <c r="AO6" s="46">
        <f t="shared" si="26"/>
        <v>3</v>
      </c>
      <c r="AP6" s="46">
        <f t="shared" si="26"/>
        <v>4</v>
      </c>
      <c r="AQ6" s="46">
        <f t="shared" si="26"/>
        <v>5</v>
      </c>
      <c r="AR6" s="46">
        <f t="shared" si="26"/>
        <v>6</v>
      </c>
      <c r="AS6" s="46">
        <f t="shared" si="26"/>
        <v>7</v>
      </c>
      <c r="AT6" s="46">
        <f t="shared" si="26"/>
        <v>8</v>
      </c>
      <c r="AU6" s="46">
        <f t="shared" si="26"/>
        <v>9</v>
      </c>
      <c r="AV6" s="46">
        <f t="shared" si="26"/>
        <v>10</v>
      </c>
      <c r="AW6" s="46">
        <f t="shared" si="26"/>
        <v>11</v>
      </c>
      <c r="AX6" s="46">
        <f t="shared" si="26"/>
        <v>12</v>
      </c>
      <c r="AY6" s="46">
        <f t="shared" si="26"/>
        <v>13</v>
      </c>
      <c r="AZ6" s="46">
        <f t="shared" si="26"/>
        <v>14</v>
      </c>
      <c r="BA6" s="46">
        <f t="shared" si="26"/>
        <v>15</v>
      </c>
      <c r="BB6" s="46">
        <f t="shared" si="26"/>
        <v>16</v>
      </c>
      <c r="BC6" s="46">
        <f t="shared" si="26"/>
        <v>17</v>
      </c>
      <c r="BD6" s="46">
        <f t="shared" si="26"/>
        <v>18</v>
      </c>
      <c r="BE6" s="46">
        <f t="shared" si="26"/>
        <v>19</v>
      </c>
      <c r="BF6" s="46">
        <f t="shared" si="26"/>
        <v>20</v>
      </c>
      <c r="BG6" s="46">
        <f t="shared" si="26"/>
        <v>21</v>
      </c>
      <c r="BH6" s="46">
        <f t="shared" si="26"/>
        <v>22</v>
      </c>
      <c r="BI6" s="46">
        <f t="shared" si="26"/>
        <v>23</v>
      </c>
      <c r="BJ6" s="46">
        <f t="shared" si="26"/>
        <v>24</v>
      </c>
      <c r="BK6" s="46">
        <f t="shared" si="26"/>
        <v>25</v>
      </c>
      <c r="BL6" s="46">
        <f t="shared" si="26"/>
        <v>26</v>
      </c>
      <c r="BM6" s="46">
        <f t="shared" si="26"/>
        <v>27</v>
      </c>
      <c r="BN6" s="46">
        <f t="shared" si="26"/>
        <v>28</v>
      </c>
      <c r="BO6" s="46">
        <f t="shared" si="26"/>
        <v>29</v>
      </c>
      <c r="BP6" s="46">
        <f t="shared" si="26"/>
        <v>1</v>
      </c>
      <c r="BQ6" s="46">
        <f t="shared" si="26"/>
        <v>2</v>
      </c>
      <c r="BR6" s="46">
        <f t="shared" si="26"/>
        <v>3</v>
      </c>
      <c r="BS6" s="46">
        <f t="shared" ref="BS6:ED6" si="27">DAY($E$3+BS7)</f>
        <v>4</v>
      </c>
      <c r="BT6" s="46">
        <f t="shared" si="27"/>
        <v>5</v>
      </c>
      <c r="BU6" s="46">
        <f t="shared" si="27"/>
        <v>6</v>
      </c>
      <c r="BV6" s="46">
        <f t="shared" si="27"/>
        <v>7</v>
      </c>
      <c r="BW6" s="46">
        <f t="shared" si="27"/>
        <v>8</v>
      </c>
      <c r="BX6" s="46">
        <f t="shared" si="27"/>
        <v>9</v>
      </c>
      <c r="BY6" s="46">
        <f t="shared" si="27"/>
        <v>10</v>
      </c>
      <c r="BZ6" s="46">
        <f t="shared" si="27"/>
        <v>11</v>
      </c>
      <c r="CA6" s="46">
        <f t="shared" si="27"/>
        <v>12</v>
      </c>
      <c r="CB6" s="46">
        <f t="shared" si="27"/>
        <v>13</v>
      </c>
      <c r="CC6" s="46">
        <f t="shared" si="27"/>
        <v>14</v>
      </c>
      <c r="CD6" s="46">
        <f t="shared" si="27"/>
        <v>15</v>
      </c>
      <c r="CE6" s="46">
        <f t="shared" si="27"/>
        <v>16</v>
      </c>
      <c r="CF6" s="46">
        <f t="shared" si="27"/>
        <v>17</v>
      </c>
      <c r="CG6" s="46">
        <f t="shared" si="27"/>
        <v>18</v>
      </c>
      <c r="CH6" s="46">
        <f t="shared" si="27"/>
        <v>19</v>
      </c>
      <c r="CI6" s="46">
        <f t="shared" si="27"/>
        <v>20</v>
      </c>
      <c r="CJ6" s="46">
        <f t="shared" si="27"/>
        <v>21</v>
      </c>
      <c r="CK6" s="46">
        <f t="shared" si="27"/>
        <v>22</v>
      </c>
      <c r="CL6" s="46">
        <f t="shared" si="27"/>
        <v>23</v>
      </c>
      <c r="CM6" s="46">
        <f t="shared" si="27"/>
        <v>24</v>
      </c>
      <c r="CN6" s="46">
        <f t="shared" si="27"/>
        <v>25</v>
      </c>
      <c r="CO6" s="46">
        <f t="shared" si="27"/>
        <v>26</v>
      </c>
      <c r="CP6" s="46">
        <f t="shared" si="27"/>
        <v>27</v>
      </c>
      <c r="CQ6" s="46">
        <f t="shared" si="27"/>
        <v>28</v>
      </c>
      <c r="CR6" s="46">
        <f t="shared" si="27"/>
        <v>29</v>
      </c>
      <c r="CS6" s="46">
        <f t="shared" si="27"/>
        <v>30</v>
      </c>
      <c r="CT6" s="46">
        <f t="shared" si="27"/>
        <v>31</v>
      </c>
      <c r="CU6" s="46">
        <f t="shared" si="27"/>
        <v>1</v>
      </c>
      <c r="CV6" s="46">
        <f t="shared" si="27"/>
        <v>2</v>
      </c>
      <c r="CW6" s="46">
        <f t="shared" si="27"/>
        <v>3</v>
      </c>
      <c r="CX6" s="46">
        <f t="shared" si="27"/>
        <v>4</v>
      </c>
      <c r="CY6" s="46">
        <f t="shared" si="27"/>
        <v>5</v>
      </c>
      <c r="CZ6" s="46">
        <f t="shared" si="27"/>
        <v>6</v>
      </c>
      <c r="DA6" s="46">
        <f t="shared" si="27"/>
        <v>7</v>
      </c>
      <c r="DB6" s="46">
        <f t="shared" si="27"/>
        <v>8</v>
      </c>
      <c r="DC6" s="46">
        <f t="shared" si="27"/>
        <v>9</v>
      </c>
      <c r="DD6" s="46">
        <f t="shared" si="27"/>
        <v>10</v>
      </c>
      <c r="DE6" s="46">
        <f t="shared" si="27"/>
        <v>11</v>
      </c>
      <c r="DF6" s="46">
        <f t="shared" si="27"/>
        <v>12</v>
      </c>
      <c r="DG6" s="46">
        <f t="shared" si="27"/>
        <v>13</v>
      </c>
      <c r="DH6" s="46">
        <f t="shared" si="27"/>
        <v>14</v>
      </c>
      <c r="DI6" s="46">
        <f t="shared" si="27"/>
        <v>15</v>
      </c>
      <c r="DJ6" s="46">
        <f t="shared" si="27"/>
        <v>16</v>
      </c>
      <c r="DK6" s="46">
        <f t="shared" si="27"/>
        <v>17</v>
      </c>
      <c r="DL6" s="46">
        <f t="shared" si="27"/>
        <v>18</v>
      </c>
      <c r="DM6" s="46">
        <f t="shared" si="27"/>
        <v>19</v>
      </c>
      <c r="DN6" s="46">
        <f t="shared" si="27"/>
        <v>20</v>
      </c>
      <c r="DO6" s="46">
        <f t="shared" si="27"/>
        <v>21</v>
      </c>
      <c r="DP6" s="46">
        <f t="shared" si="27"/>
        <v>22</v>
      </c>
      <c r="DQ6" s="46">
        <f t="shared" si="27"/>
        <v>23</v>
      </c>
      <c r="DR6" s="46">
        <f t="shared" si="27"/>
        <v>24</v>
      </c>
      <c r="DS6" s="46">
        <f t="shared" si="27"/>
        <v>25</v>
      </c>
      <c r="DT6" s="46">
        <f t="shared" si="27"/>
        <v>26</v>
      </c>
      <c r="DU6" s="46">
        <f t="shared" si="27"/>
        <v>27</v>
      </c>
      <c r="DV6" s="46">
        <f t="shared" si="27"/>
        <v>28</v>
      </c>
      <c r="DW6" s="46">
        <f t="shared" si="27"/>
        <v>29</v>
      </c>
      <c r="DX6" s="46">
        <f t="shared" si="27"/>
        <v>30</v>
      </c>
      <c r="DY6" s="46">
        <f t="shared" si="27"/>
        <v>1</v>
      </c>
      <c r="DZ6" s="46">
        <f t="shared" si="27"/>
        <v>2</v>
      </c>
      <c r="EA6" s="46">
        <f t="shared" si="27"/>
        <v>3</v>
      </c>
      <c r="EB6" s="46">
        <f t="shared" si="27"/>
        <v>4</v>
      </c>
      <c r="EC6" s="46">
        <f t="shared" si="27"/>
        <v>5</v>
      </c>
      <c r="ED6" s="46">
        <f t="shared" si="27"/>
        <v>6</v>
      </c>
      <c r="EE6" s="46">
        <f t="shared" ref="EE6:FD6" si="28">DAY($E$3+EE7)</f>
        <v>7</v>
      </c>
      <c r="EF6" s="46">
        <f t="shared" si="28"/>
        <v>8</v>
      </c>
      <c r="EG6" s="46">
        <f t="shared" si="28"/>
        <v>9</v>
      </c>
      <c r="EH6" s="46">
        <f t="shared" si="28"/>
        <v>10</v>
      </c>
      <c r="EI6" s="46">
        <f t="shared" si="28"/>
        <v>11</v>
      </c>
      <c r="EJ6" s="46">
        <f t="shared" si="28"/>
        <v>12</v>
      </c>
      <c r="EK6" s="46">
        <f t="shared" si="28"/>
        <v>13</v>
      </c>
      <c r="EL6" s="46">
        <f t="shared" si="28"/>
        <v>14</v>
      </c>
      <c r="EM6" s="46">
        <f t="shared" si="28"/>
        <v>15</v>
      </c>
      <c r="EN6" s="46">
        <f t="shared" si="28"/>
        <v>16</v>
      </c>
      <c r="EO6" s="46">
        <f t="shared" si="28"/>
        <v>17</v>
      </c>
      <c r="EP6" s="46">
        <f t="shared" si="28"/>
        <v>18</v>
      </c>
      <c r="EQ6" s="46">
        <f t="shared" si="28"/>
        <v>19</v>
      </c>
      <c r="ER6" s="46">
        <f t="shared" si="28"/>
        <v>20</v>
      </c>
      <c r="ES6" s="46">
        <f t="shared" si="28"/>
        <v>21</v>
      </c>
      <c r="ET6" s="46">
        <f t="shared" si="28"/>
        <v>22</v>
      </c>
      <c r="EU6" s="46">
        <f t="shared" si="28"/>
        <v>23</v>
      </c>
      <c r="EV6" s="46">
        <f t="shared" si="28"/>
        <v>24</v>
      </c>
      <c r="EW6" s="46">
        <f t="shared" si="28"/>
        <v>25</v>
      </c>
      <c r="EX6" s="46">
        <f t="shared" si="28"/>
        <v>26</v>
      </c>
      <c r="EY6" s="46">
        <f t="shared" si="28"/>
        <v>27</v>
      </c>
      <c r="EZ6" s="46">
        <f t="shared" si="28"/>
        <v>28</v>
      </c>
      <c r="FA6" s="46">
        <f t="shared" si="28"/>
        <v>29</v>
      </c>
      <c r="FB6" s="46">
        <f t="shared" si="28"/>
        <v>30</v>
      </c>
      <c r="FC6" s="46">
        <f t="shared" si="28"/>
        <v>31</v>
      </c>
      <c r="FD6" s="53">
        <f t="shared" si="28"/>
        <v>1</v>
      </c>
    </row>
    <row r="7" spans="1:160" hidden="1" x14ac:dyDescent="0.25">
      <c r="F7" s="11" t="s">
        <v>8</v>
      </c>
      <c r="G7" s="47">
        <v>0</v>
      </c>
      <c r="H7" s="48">
        <v>1</v>
      </c>
      <c r="I7" s="48">
        <v>2</v>
      </c>
      <c r="J7" s="48">
        <v>3</v>
      </c>
      <c r="K7" s="48">
        <v>4</v>
      </c>
      <c r="L7" s="48">
        <v>5</v>
      </c>
      <c r="M7" s="48">
        <v>6</v>
      </c>
      <c r="N7" s="47">
        <v>7</v>
      </c>
      <c r="O7" s="48">
        <v>8</v>
      </c>
      <c r="P7" s="48">
        <v>9</v>
      </c>
      <c r="Q7" s="48">
        <v>10</v>
      </c>
      <c r="R7" s="48">
        <v>11</v>
      </c>
      <c r="S7" s="48">
        <v>12</v>
      </c>
      <c r="T7" s="49">
        <v>13</v>
      </c>
      <c r="U7" s="48">
        <v>14</v>
      </c>
      <c r="V7" s="48">
        <v>15</v>
      </c>
      <c r="W7" s="48">
        <v>16</v>
      </c>
      <c r="X7" s="48">
        <v>17</v>
      </c>
      <c r="Y7" s="48">
        <v>18</v>
      </c>
      <c r="Z7" s="48">
        <v>19</v>
      </c>
      <c r="AA7" s="48">
        <v>20</v>
      </c>
      <c r="AB7" s="47">
        <v>21</v>
      </c>
      <c r="AC7" s="48">
        <v>22</v>
      </c>
      <c r="AD7" s="48">
        <v>23</v>
      </c>
      <c r="AE7" s="48">
        <v>24</v>
      </c>
      <c r="AF7" s="48">
        <v>25</v>
      </c>
      <c r="AG7" s="48">
        <v>26</v>
      </c>
      <c r="AH7" s="49">
        <v>27</v>
      </c>
      <c r="AI7" s="48">
        <v>28</v>
      </c>
      <c r="AJ7" s="48">
        <v>29</v>
      </c>
      <c r="AK7" s="48">
        <v>30</v>
      </c>
      <c r="AL7" s="48">
        <v>31</v>
      </c>
      <c r="AM7" s="48">
        <v>32</v>
      </c>
      <c r="AN7" s="48">
        <v>33</v>
      </c>
      <c r="AO7" s="48">
        <v>34</v>
      </c>
      <c r="AP7" s="47">
        <v>35</v>
      </c>
      <c r="AQ7" s="48">
        <v>36</v>
      </c>
      <c r="AR7" s="48">
        <v>37</v>
      </c>
      <c r="AS7" s="48">
        <v>38</v>
      </c>
      <c r="AT7" s="48">
        <v>39</v>
      </c>
      <c r="AU7" s="48">
        <v>40</v>
      </c>
      <c r="AV7" s="49">
        <v>41</v>
      </c>
      <c r="AW7" s="48">
        <v>42</v>
      </c>
      <c r="AX7" s="48">
        <v>43</v>
      </c>
      <c r="AY7" s="48">
        <v>44</v>
      </c>
      <c r="AZ7" s="48">
        <v>45</v>
      </c>
      <c r="BA7" s="48">
        <v>46</v>
      </c>
      <c r="BB7" s="48">
        <v>47</v>
      </c>
      <c r="BC7" s="48">
        <v>48</v>
      </c>
      <c r="BD7" s="47">
        <v>49</v>
      </c>
      <c r="BE7" s="48">
        <v>50</v>
      </c>
      <c r="BF7" s="48">
        <v>51</v>
      </c>
      <c r="BG7" s="48">
        <v>52</v>
      </c>
      <c r="BH7" s="48">
        <v>53</v>
      </c>
      <c r="BI7" s="48">
        <v>54</v>
      </c>
      <c r="BJ7" s="49">
        <v>55</v>
      </c>
      <c r="BK7" s="48">
        <v>56</v>
      </c>
      <c r="BL7" s="48">
        <v>57</v>
      </c>
      <c r="BM7" s="48">
        <v>58</v>
      </c>
      <c r="BN7" s="48">
        <v>59</v>
      </c>
      <c r="BO7" s="48">
        <v>60</v>
      </c>
      <c r="BP7" s="48">
        <v>61</v>
      </c>
      <c r="BQ7" s="48">
        <v>62</v>
      </c>
      <c r="BR7" s="47">
        <v>63</v>
      </c>
      <c r="BS7" s="48">
        <v>64</v>
      </c>
      <c r="BT7" s="48">
        <v>65</v>
      </c>
      <c r="BU7" s="48">
        <v>66</v>
      </c>
      <c r="BV7" s="48">
        <v>67</v>
      </c>
      <c r="BW7" s="48">
        <v>68</v>
      </c>
      <c r="BX7" s="49">
        <v>69</v>
      </c>
      <c r="BY7" s="48">
        <v>70</v>
      </c>
      <c r="BZ7" s="48">
        <v>71</v>
      </c>
      <c r="CA7" s="48">
        <v>72</v>
      </c>
      <c r="CB7" s="48">
        <v>73</v>
      </c>
      <c r="CC7" s="48">
        <v>74</v>
      </c>
      <c r="CD7" s="48">
        <v>75</v>
      </c>
      <c r="CE7" s="48">
        <v>76</v>
      </c>
      <c r="CF7" s="47">
        <v>77</v>
      </c>
      <c r="CG7" s="48">
        <v>78</v>
      </c>
      <c r="CH7" s="48">
        <v>79</v>
      </c>
      <c r="CI7" s="48">
        <v>80</v>
      </c>
      <c r="CJ7" s="48">
        <v>81</v>
      </c>
      <c r="CK7" s="48">
        <v>82</v>
      </c>
      <c r="CL7" s="49">
        <v>83</v>
      </c>
      <c r="CM7" s="48">
        <v>84</v>
      </c>
      <c r="CN7" s="48">
        <v>85</v>
      </c>
      <c r="CO7" s="48">
        <v>86</v>
      </c>
      <c r="CP7" s="48">
        <v>87</v>
      </c>
      <c r="CQ7" s="48">
        <v>88</v>
      </c>
      <c r="CR7" s="48">
        <v>89</v>
      </c>
      <c r="CS7" s="48">
        <v>90</v>
      </c>
      <c r="CT7" s="47">
        <v>91</v>
      </c>
      <c r="CU7" s="48">
        <v>92</v>
      </c>
      <c r="CV7" s="48">
        <v>93</v>
      </c>
      <c r="CW7" s="48">
        <v>94</v>
      </c>
      <c r="CX7" s="48">
        <v>95</v>
      </c>
      <c r="CY7" s="48">
        <v>96</v>
      </c>
      <c r="CZ7" s="49">
        <v>97</v>
      </c>
      <c r="DA7" s="47">
        <v>98</v>
      </c>
      <c r="DB7" s="48">
        <v>99</v>
      </c>
      <c r="DC7" s="48">
        <v>100</v>
      </c>
      <c r="DD7" s="48">
        <v>101</v>
      </c>
      <c r="DE7" s="48">
        <v>102</v>
      </c>
      <c r="DF7" s="48">
        <v>103</v>
      </c>
      <c r="DG7" s="49">
        <v>104</v>
      </c>
      <c r="DH7" s="47">
        <v>105</v>
      </c>
      <c r="DI7" s="48">
        <v>106</v>
      </c>
      <c r="DJ7" s="48">
        <v>107</v>
      </c>
      <c r="DK7" s="48">
        <v>108</v>
      </c>
      <c r="DL7" s="48">
        <v>109</v>
      </c>
      <c r="DM7" s="48">
        <v>110</v>
      </c>
      <c r="DN7" s="49">
        <v>111</v>
      </c>
      <c r="DO7" s="47">
        <v>112</v>
      </c>
      <c r="DP7" s="48">
        <v>113</v>
      </c>
      <c r="DQ7" s="48">
        <v>114</v>
      </c>
      <c r="DR7" s="48">
        <v>115</v>
      </c>
      <c r="DS7" s="48">
        <v>116</v>
      </c>
      <c r="DT7" s="48">
        <v>117</v>
      </c>
      <c r="DU7" s="49">
        <v>118</v>
      </c>
      <c r="DV7" s="47">
        <v>119</v>
      </c>
      <c r="DW7" s="48">
        <v>120</v>
      </c>
      <c r="DX7" s="48">
        <v>121</v>
      </c>
      <c r="DY7" s="48">
        <v>122</v>
      </c>
      <c r="DZ7" s="48">
        <v>123</v>
      </c>
      <c r="EA7" s="48">
        <v>124</v>
      </c>
      <c r="EB7" s="49">
        <v>125</v>
      </c>
      <c r="EC7" s="47">
        <v>126</v>
      </c>
      <c r="ED7" s="48">
        <v>127</v>
      </c>
      <c r="EE7" s="48">
        <v>128</v>
      </c>
      <c r="EF7" s="48">
        <v>129</v>
      </c>
      <c r="EG7" s="48">
        <v>130</v>
      </c>
      <c r="EH7" s="48">
        <v>131</v>
      </c>
      <c r="EI7" s="49">
        <v>132</v>
      </c>
      <c r="EJ7" s="47">
        <v>133</v>
      </c>
      <c r="EK7" s="48">
        <v>134</v>
      </c>
      <c r="EL7" s="48">
        <v>135</v>
      </c>
      <c r="EM7" s="48">
        <v>136</v>
      </c>
      <c r="EN7" s="48">
        <v>137</v>
      </c>
      <c r="EO7" s="48">
        <v>138</v>
      </c>
      <c r="EP7" s="49">
        <v>139</v>
      </c>
      <c r="EQ7" s="47">
        <v>140</v>
      </c>
      <c r="ER7" s="48">
        <v>141</v>
      </c>
      <c r="ES7" s="48">
        <v>142</v>
      </c>
      <c r="ET7" s="48">
        <v>143</v>
      </c>
      <c r="EU7" s="48">
        <v>144</v>
      </c>
      <c r="EV7" s="48">
        <v>145</v>
      </c>
      <c r="EW7" s="49">
        <v>146</v>
      </c>
      <c r="EX7" s="47">
        <v>147</v>
      </c>
      <c r="EY7" s="48">
        <v>148</v>
      </c>
      <c r="EZ7" s="48">
        <v>149</v>
      </c>
      <c r="FA7" s="48">
        <v>150</v>
      </c>
      <c r="FB7" s="48">
        <v>151</v>
      </c>
      <c r="FC7" s="48">
        <v>152</v>
      </c>
      <c r="FD7" s="49">
        <v>153</v>
      </c>
    </row>
    <row r="8" spans="1:160" x14ac:dyDescent="0.25">
      <c r="A8" s="16" t="s">
        <v>36</v>
      </c>
      <c r="B8" s="1" t="s">
        <v>34</v>
      </c>
      <c r="C8" s="1" t="s">
        <v>35</v>
      </c>
      <c r="D8" s="41" t="s">
        <v>28</v>
      </c>
      <c r="E8" s="42"/>
      <c r="F8" s="12" t="s">
        <v>8</v>
      </c>
      <c r="G8" s="50">
        <f>G7+1</f>
        <v>1</v>
      </c>
      <c r="H8" s="51">
        <f t="shared" ref="H8:BS8" si="29">H7+1</f>
        <v>2</v>
      </c>
      <c r="I8" s="51">
        <f t="shared" si="29"/>
        <v>3</v>
      </c>
      <c r="J8" s="51">
        <f t="shared" si="29"/>
        <v>4</v>
      </c>
      <c r="K8" s="51">
        <f t="shared" si="29"/>
        <v>5</v>
      </c>
      <c r="L8" s="51">
        <f t="shared" si="29"/>
        <v>6</v>
      </c>
      <c r="M8" s="51">
        <f t="shared" si="29"/>
        <v>7</v>
      </c>
      <c r="N8" s="50">
        <f t="shared" si="29"/>
        <v>8</v>
      </c>
      <c r="O8" s="51">
        <f t="shared" si="29"/>
        <v>9</v>
      </c>
      <c r="P8" s="51">
        <f t="shared" si="29"/>
        <v>10</v>
      </c>
      <c r="Q8" s="51">
        <f t="shared" si="29"/>
        <v>11</v>
      </c>
      <c r="R8" s="51">
        <f t="shared" si="29"/>
        <v>12</v>
      </c>
      <c r="S8" s="51">
        <f t="shared" si="29"/>
        <v>13</v>
      </c>
      <c r="T8" s="52">
        <f t="shared" si="29"/>
        <v>14</v>
      </c>
      <c r="U8" s="51">
        <f t="shared" si="29"/>
        <v>15</v>
      </c>
      <c r="V8" s="51">
        <f t="shared" si="29"/>
        <v>16</v>
      </c>
      <c r="W8" s="51">
        <f t="shared" si="29"/>
        <v>17</v>
      </c>
      <c r="X8" s="51">
        <f t="shared" si="29"/>
        <v>18</v>
      </c>
      <c r="Y8" s="51">
        <f t="shared" si="29"/>
        <v>19</v>
      </c>
      <c r="Z8" s="51">
        <f t="shared" si="29"/>
        <v>20</v>
      </c>
      <c r="AA8" s="51">
        <f t="shared" si="29"/>
        <v>21</v>
      </c>
      <c r="AB8" s="50">
        <f t="shared" si="29"/>
        <v>22</v>
      </c>
      <c r="AC8" s="51">
        <f t="shared" si="29"/>
        <v>23</v>
      </c>
      <c r="AD8" s="51">
        <f t="shared" si="29"/>
        <v>24</v>
      </c>
      <c r="AE8" s="51">
        <f t="shared" si="29"/>
        <v>25</v>
      </c>
      <c r="AF8" s="51">
        <f t="shared" si="29"/>
        <v>26</v>
      </c>
      <c r="AG8" s="51">
        <f t="shared" si="29"/>
        <v>27</v>
      </c>
      <c r="AH8" s="52">
        <f t="shared" si="29"/>
        <v>28</v>
      </c>
      <c r="AI8" s="51">
        <f t="shared" si="29"/>
        <v>29</v>
      </c>
      <c r="AJ8" s="51">
        <f t="shared" si="29"/>
        <v>30</v>
      </c>
      <c r="AK8" s="51">
        <f t="shared" si="29"/>
        <v>31</v>
      </c>
      <c r="AL8" s="51">
        <f t="shared" si="29"/>
        <v>32</v>
      </c>
      <c r="AM8" s="51">
        <f t="shared" si="29"/>
        <v>33</v>
      </c>
      <c r="AN8" s="51">
        <f t="shared" si="29"/>
        <v>34</v>
      </c>
      <c r="AO8" s="51">
        <f t="shared" si="29"/>
        <v>35</v>
      </c>
      <c r="AP8" s="50">
        <f t="shared" si="29"/>
        <v>36</v>
      </c>
      <c r="AQ8" s="51">
        <f t="shared" si="29"/>
        <v>37</v>
      </c>
      <c r="AR8" s="51">
        <f t="shared" si="29"/>
        <v>38</v>
      </c>
      <c r="AS8" s="51">
        <f t="shared" si="29"/>
        <v>39</v>
      </c>
      <c r="AT8" s="51">
        <f t="shared" si="29"/>
        <v>40</v>
      </c>
      <c r="AU8" s="51">
        <f t="shared" si="29"/>
        <v>41</v>
      </c>
      <c r="AV8" s="52">
        <f t="shared" si="29"/>
        <v>42</v>
      </c>
      <c r="AW8" s="51">
        <f t="shared" si="29"/>
        <v>43</v>
      </c>
      <c r="AX8" s="51">
        <f t="shared" si="29"/>
        <v>44</v>
      </c>
      <c r="AY8" s="51">
        <f t="shared" si="29"/>
        <v>45</v>
      </c>
      <c r="AZ8" s="51">
        <f t="shared" si="29"/>
        <v>46</v>
      </c>
      <c r="BA8" s="51">
        <f t="shared" si="29"/>
        <v>47</v>
      </c>
      <c r="BB8" s="51">
        <f t="shared" si="29"/>
        <v>48</v>
      </c>
      <c r="BC8" s="51">
        <f t="shared" si="29"/>
        <v>49</v>
      </c>
      <c r="BD8" s="50">
        <f t="shared" si="29"/>
        <v>50</v>
      </c>
      <c r="BE8" s="51">
        <f t="shared" si="29"/>
        <v>51</v>
      </c>
      <c r="BF8" s="51">
        <f t="shared" si="29"/>
        <v>52</v>
      </c>
      <c r="BG8" s="51">
        <f t="shared" si="29"/>
        <v>53</v>
      </c>
      <c r="BH8" s="51">
        <f t="shared" si="29"/>
        <v>54</v>
      </c>
      <c r="BI8" s="51">
        <f t="shared" si="29"/>
        <v>55</v>
      </c>
      <c r="BJ8" s="52">
        <f t="shared" si="29"/>
        <v>56</v>
      </c>
      <c r="BK8" s="51">
        <f t="shared" si="29"/>
        <v>57</v>
      </c>
      <c r="BL8" s="51">
        <f t="shared" si="29"/>
        <v>58</v>
      </c>
      <c r="BM8" s="51">
        <f t="shared" si="29"/>
        <v>59</v>
      </c>
      <c r="BN8" s="51">
        <f t="shared" si="29"/>
        <v>60</v>
      </c>
      <c r="BO8" s="51">
        <f t="shared" si="29"/>
        <v>61</v>
      </c>
      <c r="BP8" s="51">
        <f t="shared" si="29"/>
        <v>62</v>
      </c>
      <c r="BQ8" s="51">
        <f t="shared" si="29"/>
        <v>63</v>
      </c>
      <c r="BR8" s="50">
        <f t="shared" si="29"/>
        <v>64</v>
      </c>
      <c r="BS8" s="51">
        <f t="shared" si="29"/>
        <v>65</v>
      </c>
      <c r="BT8" s="51">
        <f t="shared" ref="BT8:BX8" si="30">BT7+1</f>
        <v>66</v>
      </c>
      <c r="BU8" s="51">
        <f t="shared" si="30"/>
        <v>67</v>
      </c>
      <c r="BV8" s="51">
        <f t="shared" si="30"/>
        <v>68</v>
      </c>
      <c r="BW8" s="51">
        <f t="shared" si="30"/>
        <v>69</v>
      </c>
      <c r="BX8" s="52">
        <f t="shared" si="30"/>
        <v>70</v>
      </c>
      <c r="BY8" s="51">
        <f t="shared" ref="BY8" si="31">BY7+1</f>
        <v>71</v>
      </c>
      <c r="BZ8" s="51">
        <f t="shared" ref="BZ8" si="32">BZ7+1</f>
        <v>72</v>
      </c>
      <c r="CA8" s="51">
        <f t="shared" ref="CA8" si="33">CA7+1</f>
        <v>73</v>
      </c>
      <c r="CB8" s="51">
        <f t="shared" ref="CB8" si="34">CB7+1</f>
        <v>74</v>
      </c>
      <c r="CC8" s="51">
        <f t="shared" ref="CC8" si="35">CC7+1</f>
        <v>75</v>
      </c>
      <c r="CD8" s="51">
        <f t="shared" ref="CD8" si="36">CD7+1</f>
        <v>76</v>
      </c>
      <c r="CE8" s="51">
        <f t="shared" ref="CE8" si="37">CE7+1</f>
        <v>77</v>
      </c>
      <c r="CF8" s="50">
        <f t="shared" ref="CF8" si="38">CF7+1</f>
        <v>78</v>
      </c>
      <c r="CG8" s="51">
        <f t="shared" ref="CG8" si="39">CG7+1</f>
        <v>79</v>
      </c>
      <c r="CH8" s="51">
        <f t="shared" ref="CH8" si="40">CH7+1</f>
        <v>80</v>
      </c>
      <c r="CI8" s="51">
        <f t="shared" ref="CI8" si="41">CI7+1</f>
        <v>81</v>
      </c>
      <c r="CJ8" s="51">
        <f t="shared" ref="CJ8" si="42">CJ7+1</f>
        <v>82</v>
      </c>
      <c r="CK8" s="51">
        <f t="shared" ref="CK8" si="43">CK7+1</f>
        <v>83</v>
      </c>
      <c r="CL8" s="52">
        <f t="shared" ref="CL8" si="44">CL7+1</f>
        <v>84</v>
      </c>
      <c r="CM8" s="51">
        <f t="shared" ref="CM8" si="45">CM7+1</f>
        <v>85</v>
      </c>
      <c r="CN8" s="51">
        <f t="shared" ref="CN8" si="46">CN7+1</f>
        <v>86</v>
      </c>
      <c r="CO8" s="51">
        <f t="shared" ref="CO8" si="47">CO7+1</f>
        <v>87</v>
      </c>
      <c r="CP8" s="51">
        <f t="shared" ref="CP8" si="48">CP7+1</f>
        <v>88</v>
      </c>
      <c r="CQ8" s="51">
        <f t="shared" ref="CQ8" si="49">CQ7+1</f>
        <v>89</v>
      </c>
      <c r="CR8" s="51">
        <f t="shared" ref="CR8" si="50">CR7+1</f>
        <v>90</v>
      </c>
      <c r="CS8" s="51">
        <f t="shared" ref="CS8" si="51">CS7+1</f>
        <v>91</v>
      </c>
      <c r="CT8" s="50">
        <f t="shared" ref="CT8" si="52">CT7+1</f>
        <v>92</v>
      </c>
      <c r="CU8" s="51">
        <f t="shared" ref="CU8" si="53">CU7+1</f>
        <v>93</v>
      </c>
      <c r="CV8" s="51">
        <f t="shared" ref="CV8" si="54">CV7+1</f>
        <v>94</v>
      </c>
      <c r="CW8" s="51">
        <f t="shared" ref="CW8" si="55">CW7+1</f>
        <v>95</v>
      </c>
      <c r="CX8" s="51">
        <f t="shared" ref="CX8" si="56">CX7+1</f>
        <v>96</v>
      </c>
      <c r="CY8" s="51">
        <f t="shared" ref="CY8" si="57">CY7+1</f>
        <v>97</v>
      </c>
      <c r="CZ8" s="52">
        <f t="shared" ref="CZ8:DF8" si="58">CZ7+1</f>
        <v>98</v>
      </c>
      <c r="DA8" s="50">
        <f t="shared" si="58"/>
        <v>99</v>
      </c>
      <c r="DB8" s="51">
        <f t="shared" si="58"/>
        <v>100</v>
      </c>
      <c r="DC8" s="51">
        <f t="shared" si="58"/>
        <v>101</v>
      </c>
      <c r="DD8" s="51">
        <f t="shared" si="58"/>
        <v>102</v>
      </c>
      <c r="DE8" s="51">
        <f t="shared" si="58"/>
        <v>103</v>
      </c>
      <c r="DF8" s="51">
        <f t="shared" si="58"/>
        <v>104</v>
      </c>
      <c r="DG8" s="52">
        <f t="shared" ref="DG8:DT8" si="59">DG7+1</f>
        <v>105</v>
      </c>
      <c r="DH8" s="50">
        <f t="shared" si="59"/>
        <v>106</v>
      </c>
      <c r="DI8" s="51">
        <f t="shared" si="59"/>
        <v>107</v>
      </c>
      <c r="DJ8" s="51">
        <f t="shared" si="59"/>
        <v>108</v>
      </c>
      <c r="DK8" s="51">
        <f t="shared" si="59"/>
        <v>109</v>
      </c>
      <c r="DL8" s="51">
        <f t="shared" si="59"/>
        <v>110</v>
      </c>
      <c r="DM8" s="51">
        <f t="shared" si="59"/>
        <v>111</v>
      </c>
      <c r="DN8" s="52">
        <f t="shared" si="59"/>
        <v>112</v>
      </c>
      <c r="DO8" s="50">
        <f t="shared" si="59"/>
        <v>113</v>
      </c>
      <c r="DP8" s="51">
        <f t="shared" si="59"/>
        <v>114</v>
      </c>
      <c r="DQ8" s="51">
        <f t="shared" si="59"/>
        <v>115</v>
      </c>
      <c r="DR8" s="51">
        <f t="shared" si="59"/>
        <v>116</v>
      </c>
      <c r="DS8" s="51">
        <f t="shared" si="59"/>
        <v>117</v>
      </c>
      <c r="DT8" s="51">
        <f t="shared" si="59"/>
        <v>118</v>
      </c>
      <c r="DU8" s="52">
        <f t="shared" ref="DU8:EV8" si="60">DU7+1</f>
        <v>119</v>
      </c>
      <c r="DV8" s="50">
        <f t="shared" si="60"/>
        <v>120</v>
      </c>
      <c r="DW8" s="51">
        <f t="shared" si="60"/>
        <v>121</v>
      </c>
      <c r="DX8" s="51">
        <f t="shared" si="60"/>
        <v>122</v>
      </c>
      <c r="DY8" s="51">
        <f t="shared" si="60"/>
        <v>123</v>
      </c>
      <c r="DZ8" s="51">
        <f t="shared" si="60"/>
        <v>124</v>
      </c>
      <c r="EA8" s="51">
        <f t="shared" si="60"/>
        <v>125</v>
      </c>
      <c r="EB8" s="52">
        <f t="shared" si="60"/>
        <v>126</v>
      </c>
      <c r="EC8" s="50">
        <f t="shared" si="60"/>
        <v>127</v>
      </c>
      <c r="ED8" s="51">
        <f t="shared" si="60"/>
        <v>128</v>
      </c>
      <c r="EE8" s="51">
        <f t="shared" si="60"/>
        <v>129</v>
      </c>
      <c r="EF8" s="51">
        <f t="shared" si="60"/>
        <v>130</v>
      </c>
      <c r="EG8" s="51">
        <f t="shared" si="60"/>
        <v>131</v>
      </c>
      <c r="EH8" s="51">
        <f t="shared" si="60"/>
        <v>132</v>
      </c>
      <c r="EI8" s="52">
        <f t="shared" si="60"/>
        <v>133</v>
      </c>
      <c r="EJ8" s="50">
        <f t="shared" si="60"/>
        <v>134</v>
      </c>
      <c r="EK8" s="51">
        <f t="shared" si="60"/>
        <v>135</v>
      </c>
      <c r="EL8" s="51">
        <f t="shared" si="60"/>
        <v>136</v>
      </c>
      <c r="EM8" s="51">
        <f t="shared" si="60"/>
        <v>137</v>
      </c>
      <c r="EN8" s="51">
        <f t="shared" si="60"/>
        <v>138</v>
      </c>
      <c r="EO8" s="51">
        <f t="shared" si="60"/>
        <v>139</v>
      </c>
      <c r="EP8" s="52">
        <f t="shared" si="60"/>
        <v>140</v>
      </c>
      <c r="EQ8" s="50">
        <f t="shared" si="60"/>
        <v>141</v>
      </c>
      <c r="ER8" s="51">
        <f t="shared" si="60"/>
        <v>142</v>
      </c>
      <c r="ES8" s="51">
        <f t="shared" si="60"/>
        <v>143</v>
      </c>
      <c r="ET8" s="51">
        <f t="shared" si="60"/>
        <v>144</v>
      </c>
      <c r="EU8" s="51">
        <f t="shared" si="60"/>
        <v>145</v>
      </c>
      <c r="EV8" s="51">
        <f t="shared" si="60"/>
        <v>146</v>
      </c>
      <c r="EW8" s="52">
        <f t="shared" ref="EW8:FC8" si="61">EW7+1</f>
        <v>147</v>
      </c>
      <c r="EX8" s="50">
        <f t="shared" si="61"/>
        <v>148</v>
      </c>
      <c r="EY8" s="51">
        <f t="shared" si="61"/>
        <v>149</v>
      </c>
      <c r="EZ8" s="51">
        <f t="shared" si="61"/>
        <v>150</v>
      </c>
      <c r="FA8" s="51">
        <f t="shared" si="61"/>
        <v>151</v>
      </c>
      <c r="FB8" s="51">
        <f t="shared" si="61"/>
        <v>152</v>
      </c>
      <c r="FC8" s="51">
        <f t="shared" si="61"/>
        <v>153</v>
      </c>
      <c r="FD8" s="52">
        <f t="shared" ref="FD8" si="62">FD7+1</f>
        <v>154</v>
      </c>
    </row>
    <row r="9" spans="1:160" x14ac:dyDescent="0.25">
      <c r="A9" s="14" t="str">
        <f>IF((B9+C9)=0,"",(100-(100*(C9/(B9+C9)))))</f>
        <v/>
      </c>
      <c r="B9" s="1">
        <f>COUNTIF($G9:$CZ9,"x")</f>
        <v>0</v>
      </c>
      <c r="C9" s="1">
        <f>COUNTIF($G9:$CZ9,"o")</f>
        <v>0</v>
      </c>
      <c r="D9" s="35" t="s">
        <v>29</v>
      </c>
      <c r="E9" s="36"/>
      <c r="F9" s="37"/>
      <c r="G9" s="19"/>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1"/>
    </row>
    <row r="10" spans="1:160" x14ac:dyDescent="0.25">
      <c r="A10" s="14" t="str">
        <f t="shared" ref="A10:A21" si="63">IF((B10+C10)=0,"",(100-(100*(C10/(B10+C10)))))</f>
        <v/>
      </c>
      <c r="B10" s="1">
        <f t="shared" ref="B10:B20" si="64">COUNTIF($G10:$CZ10,"x")</f>
        <v>0</v>
      </c>
      <c r="C10" s="1">
        <f t="shared" ref="C10:C20" si="65">COUNTIF($G10:$CZ10,"o")</f>
        <v>0</v>
      </c>
      <c r="D10" s="35" t="s">
        <v>30</v>
      </c>
      <c r="E10" s="36"/>
      <c r="F10" s="37"/>
      <c r="G10" s="22"/>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4"/>
    </row>
    <row r="11" spans="1:160" x14ac:dyDescent="0.25">
      <c r="A11" s="14" t="str">
        <f t="shared" si="63"/>
        <v/>
      </c>
      <c r="B11" s="1">
        <f t="shared" si="64"/>
        <v>0</v>
      </c>
      <c r="C11" s="1">
        <f t="shared" si="65"/>
        <v>0</v>
      </c>
      <c r="D11" s="35" t="s">
        <v>31</v>
      </c>
      <c r="E11" s="36"/>
      <c r="F11" s="37"/>
      <c r="G11" s="22"/>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4"/>
    </row>
    <row r="12" spans="1:160" x14ac:dyDescent="0.25">
      <c r="A12" s="14" t="str">
        <f t="shared" si="63"/>
        <v/>
      </c>
      <c r="B12" s="1">
        <f t="shared" si="64"/>
        <v>0</v>
      </c>
      <c r="C12" s="1">
        <f t="shared" si="65"/>
        <v>0</v>
      </c>
      <c r="D12" s="35" t="s">
        <v>32</v>
      </c>
      <c r="E12" s="36"/>
      <c r="F12" s="37"/>
      <c r="G12" s="22"/>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4"/>
    </row>
    <row r="13" spans="1:160" x14ac:dyDescent="0.25">
      <c r="A13" s="14" t="str">
        <f t="shared" si="63"/>
        <v/>
      </c>
      <c r="B13" s="1">
        <f t="shared" si="64"/>
        <v>0</v>
      </c>
      <c r="C13" s="1">
        <f t="shared" si="65"/>
        <v>0</v>
      </c>
      <c r="D13" s="35" t="s">
        <v>33</v>
      </c>
      <c r="E13" s="36"/>
      <c r="F13" s="37"/>
      <c r="G13" s="22"/>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4"/>
    </row>
    <row r="14" spans="1:160" x14ac:dyDescent="0.25">
      <c r="A14" s="14" t="str">
        <f t="shared" si="63"/>
        <v/>
      </c>
      <c r="B14" s="1">
        <f t="shared" si="64"/>
        <v>0</v>
      </c>
      <c r="C14" s="1">
        <f t="shared" si="65"/>
        <v>0</v>
      </c>
      <c r="D14" s="35" t="s">
        <v>19</v>
      </c>
      <c r="E14" s="36"/>
      <c r="F14" s="37"/>
      <c r="G14" s="22"/>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4"/>
    </row>
    <row r="15" spans="1:160" x14ac:dyDescent="0.25">
      <c r="A15" s="14" t="str">
        <f t="shared" si="63"/>
        <v/>
      </c>
      <c r="B15" s="1">
        <f t="shared" si="64"/>
        <v>0</v>
      </c>
      <c r="C15" s="1">
        <f t="shared" si="65"/>
        <v>0</v>
      </c>
      <c r="D15" s="35" t="s">
        <v>20</v>
      </c>
      <c r="E15" s="36"/>
      <c r="F15" s="37"/>
      <c r="G15" s="22"/>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4"/>
    </row>
    <row r="16" spans="1:160" x14ac:dyDescent="0.25">
      <c r="A16" s="14" t="str">
        <f t="shared" si="63"/>
        <v/>
      </c>
      <c r="B16" s="1">
        <f t="shared" si="64"/>
        <v>0</v>
      </c>
      <c r="C16" s="1">
        <f t="shared" si="65"/>
        <v>0</v>
      </c>
      <c r="D16" s="35" t="s">
        <v>21</v>
      </c>
      <c r="E16" s="36"/>
      <c r="F16" s="37"/>
      <c r="G16" s="22"/>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4"/>
    </row>
    <row r="17" spans="1:160" x14ac:dyDescent="0.25">
      <c r="A17" s="14" t="str">
        <f t="shared" si="63"/>
        <v/>
      </c>
      <c r="B17" s="1">
        <f t="shared" si="64"/>
        <v>0</v>
      </c>
      <c r="C17" s="1">
        <f t="shared" si="65"/>
        <v>0</v>
      </c>
      <c r="D17" s="35" t="s">
        <v>22</v>
      </c>
      <c r="E17" s="36"/>
      <c r="F17" s="37"/>
      <c r="G17" s="22"/>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4"/>
    </row>
    <row r="18" spans="1:160" x14ac:dyDescent="0.25">
      <c r="A18" s="14" t="str">
        <f t="shared" si="63"/>
        <v/>
      </c>
      <c r="B18" s="1">
        <f t="shared" si="64"/>
        <v>0</v>
      </c>
      <c r="C18" s="1">
        <f t="shared" si="65"/>
        <v>0</v>
      </c>
      <c r="D18" s="35" t="s">
        <v>23</v>
      </c>
      <c r="E18" s="36"/>
      <c r="F18" s="37"/>
      <c r="G18" s="22"/>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4"/>
    </row>
    <row r="19" spans="1:160" x14ac:dyDescent="0.25">
      <c r="A19" s="14" t="str">
        <f t="shared" si="63"/>
        <v/>
      </c>
      <c r="B19" s="1">
        <f t="shared" si="64"/>
        <v>0</v>
      </c>
      <c r="C19" s="1">
        <f t="shared" si="65"/>
        <v>0</v>
      </c>
      <c r="D19" s="35" t="s">
        <v>24</v>
      </c>
      <c r="E19" s="36"/>
      <c r="F19" s="37"/>
      <c r="G19" s="22"/>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4"/>
    </row>
    <row r="20" spans="1:160" x14ac:dyDescent="0.25">
      <c r="A20" s="15" t="str">
        <f t="shared" si="63"/>
        <v/>
      </c>
      <c r="B20" s="1">
        <f t="shared" si="64"/>
        <v>0</v>
      </c>
      <c r="C20" s="1">
        <f t="shared" si="65"/>
        <v>0</v>
      </c>
      <c r="D20" s="38" t="s">
        <v>25</v>
      </c>
      <c r="E20" s="39"/>
      <c r="F20" s="40"/>
      <c r="G20" s="25"/>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7"/>
    </row>
    <row r="21" spans="1:160" x14ac:dyDescent="0.25">
      <c r="A21" s="17" t="str">
        <f t="shared" si="63"/>
        <v/>
      </c>
      <c r="B21" s="1">
        <f>SUM(B9:B20)</f>
        <v>0</v>
      </c>
      <c r="C21" s="1">
        <f>SUM(C9:C20)</f>
        <v>0</v>
      </c>
      <c r="D21" s="18" t="s">
        <v>37</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row>
    <row r="22" spans="1:160" x14ac:dyDescent="0.2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row>
    <row r="23" spans="1:160" x14ac:dyDescent="0.25">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row>
  </sheetData>
  <mergeCells count="60">
    <mergeCell ref="EX2:FD2"/>
    <mergeCell ref="EX3:FD3"/>
    <mergeCell ref="DV2:EB2"/>
    <mergeCell ref="EC2:EI2"/>
    <mergeCell ref="EJ2:EP2"/>
    <mergeCell ref="EQ2:EW2"/>
    <mergeCell ref="DV3:EB3"/>
    <mergeCell ref="EC3:EI3"/>
    <mergeCell ref="EJ3:EP3"/>
    <mergeCell ref="EQ3:EW3"/>
    <mergeCell ref="DA2:DG2"/>
    <mergeCell ref="DA3:DG3"/>
    <mergeCell ref="DH2:DN2"/>
    <mergeCell ref="DO2:DU2"/>
    <mergeCell ref="DH3:DN3"/>
    <mergeCell ref="DO3:DU3"/>
    <mergeCell ref="A1:CZ1"/>
    <mergeCell ref="A2:D2"/>
    <mergeCell ref="A3:D3"/>
    <mergeCell ref="AP2:AV2"/>
    <mergeCell ref="G3:M3"/>
    <mergeCell ref="N3:T3"/>
    <mergeCell ref="U3:AA3"/>
    <mergeCell ref="AB3:AH3"/>
    <mergeCell ref="AI3:AO3"/>
    <mergeCell ref="AP3:AV3"/>
    <mergeCell ref="G2:M2"/>
    <mergeCell ref="N2:T2"/>
    <mergeCell ref="U2:AA2"/>
    <mergeCell ref="AB2:AH2"/>
    <mergeCell ref="AI2:AO2"/>
    <mergeCell ref="BY3:CE3"/>
    <mergeCell ref="AW3:BC3"/>
    <mergeCell ref="BD3:BJ3"/>
    <mergeCell ref="BK3:BQ3"/>
    <mergeCell ref="BR3:BX3"/>
    <mergeCell ref="D18:F18"/>
    <mergeCell ref="D8:E8"/>
    <mergeCell ref="D19:F19"/>
    <mergeCell ref="D20:F20"/>
    <mergeCell ref="D9:F9"/>
    <mergeCell ref="D10:F10"/>
    <mergeCell ref="D11:F11"/>
    <mergeCell ref="D12:F12"/>
    <mergeCell ref="D13:F13"/>
    <mergeCell ref="D14:F14"/>
    <mergeCell ref="D15:F15"/>
    <mergeCell ref="D16:F16"/>
    <mergeCell ref="D17:F17"/>
    <mergeCell ref="CF2:CL2"/>
    <mergeCell ref="CF3:CL3"/>
    <mergeCell ref="CM2:CS2"/>
    <mergeCell ref="CM3:CS3"/>
    <mergeCell ref="CT2:CZ2"/>
    <mergeCell ref="CT3:CZ3"/>
    <mergeCell ref="AW2:BC2"/>
    <mergeCell ref="BD2:BJ2"/>
    <mergeCell ref="BK2:BQ2"/>
    <mergeCell ref="BR2:BX2"/>
    <mergeCell ref="BY2:CE2"/>
  </mergeCells>
  <conditionalFormatting sqref="G9:FD20">
    <cfRule type="expression" dxfId="37" priority="17">
      <formula>AND((G9="o"),(G$5&lt;=$E$2))</formula>
    </cfRule>
    <cfRule type="expression" dxfId="36" priority="18">
      <formula>AND((G9="o"),(G$5&gt;$E$2))</formula>
    </cfRule>
    <cfRule type="expression" dxfId="35" priority="19">
      <formula>AND((G9="x"),(G$5&lt;=$E$2))</formula>
    </cfRule>
    <cfRule type="expression" dxfId="34" priority="20">
      <formula>AND((G9="x"),(G$5&gt;$E$2))</formula>
    </cfRule>
  </conditionalFormatting>
  <conditionalFormatting sqref="G2:FD8">
    <cfRule type="expression" dxfId="33" priority="21">
      <formula>$E$3=0</formula>
    </cfRule>
  </conditionalFormatting>
  <conditionalFormatting sqref="A1">
    <cfRule type="expression" dxfId="32" priority="22">
      <formula>$E$3=0</formula>
    </cfRule>
  </conditionalFormatting>
  <conditionalFormatting sqref="G6:FD6">
    <cfRule type="expression" dxfId="31" priority="1">
      <formula>$E$3+G$7=($E$2)</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2014-05-19T10:37:18Z</dcterms:modified>
</cp:coreProperties>
</file>